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1a4f1e5dd03543b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108" windowWidth="15192" windowHeight="8388" activeTab="1"/>
  </bookViews>
  <sheets>
    <sheet name="ĐT I" sheetId="3" r:id="rId1"/>
    <sheet name="ĐT II" sheetId="2" r:id="rId2"/>
  </sheets>
  <definedNames>
    <definedName name="_xlnm.Print_Titles" localSheetId="1">'ĐT II'!$8:$9</definedName>
  </definedNames>
  <calcPr calcId="144525" fullCalcOnLoad="1"/>
</workbook>
</file>

<file path=xl/calcChain.xml><?xml version="1.0" encoding="utf-8"?>
<calcChain xmlns="http://schemas.openxmlformats.org/spreadsheetml/2006/main">
  <c r="J11" i="2" l="1"/>
  <c r="D16" i="2"/>
  <c r="A6" i="2"/>
  <c r="J12" i="3"/>
</calcChain>
</file>

<file path=xl/sharedStrings.xml><?xml version="1.0" encoding="utf-8"?>
<sst xmlns="http://schemas.openxmlformats.org/spreadsheetml/2006/main" count="66" uniqueCount="42">
  <si>
    <t>CỘNG HOÀ XÃ HỘI CHỦ NGHĨA VIỆT NAM</t>
  </si>
  <si>
    <t>Độc lập - Tự do - Hạnh phúc</t>
  </si>
  <si>
    <t>Số TT</t>
  </si>
  <si>
    <t>Họ và tên</t>
  </si>
  <si>
    <t>Năm sinh</t>
  </si>
  <si>
    <t>Quê quán</t>
  </si>
  <si>
    <t>Nơi đăng ký hộ khẩu thường trú (hoặc của thân nhân)</t>
  </si>
  <si>
    <t>Sống hay đã từ trần</t>
  </si>
  <si>
    <t>Số năm được hưởng</t>
  </si>
  <si>
    <t>Mức hưởng
(đồng)</t>
  </si>
  <si>
    <t>Thân nhân</t>
  </si>
  <si>
    <t>Quan
 hệ</t>
  </si>
  <si>
    <t>Năm</t>
  </si>
  <si>
    <t>Tháng</t>
  </si>
  <si>
    <t>Trong đó thời gian ở du kích</t>
  </si>
  <si>
    <t>Tổng số đối tượng:</t>
  </si>
  <si>
    <t>Trong đó:</t>
  </si>
  <si>
    <t>Tổng số tiền:</t>
  </si>
  <si>
    <t>người</t>
  </si>
  <si>
    <t>đồng</t>
  </si>
  <si>
    <t>Năm 
sinh</t>
  </si>
  <si>
    <t>Tổng cộng</t>
  </si>
  <si>
    <t>ỦY BAN NHÂN DÂN TỈNH VĨNH LONG</t>
  </si>
  <si>
    <t>DANH SÁCH ĐỐI TƯỢNG ĐƯỢC HƯỞNG TRỢ CẤP MỘT LẦN THEO QUYẾT ĐỊNH SỐ 290/2005/QĐ-TTg 
VÀ QUYẾT ĐỊNH SỐ 188/2007/QĐ-TTg (NHÓM II)</t>
  </si>
  <si>
    <t>Họ tên</t>
  </si>
  <si>
    <t>- Còn sống:</t>
  </si>
  <si>
    <t>- Đã chết:</t>
  </si>
  <si>
    <t>DANH SÁCH ĐỐI TƯỢNG ĐƯỢC HƯỞNG TRỢ CẤP MỘT LẦN THEO QUYẾT ĐỊNH SỐ 290/2005/QĐ-TTg 
VÀ QUYẾT ĐỊNH SỐ 188/2007/QĐ-TTg (NHÓM I)</t>
  </si>
  <si>
    <t>Tổng Cộng</t>
  </si>
  <si>
    <t>Tổng số đối tượng: 01 đối tượng</t>
  </si>
  <si>
    <t>Vĩnh Long, ngày         tháng 02 năm 2025</t>
  </si>
  <si>
    <t>Giảng Thị Phượng</t>
  </si>
  <si>
    <t>01/01/1960</t>
  </si>
  <si>
    <t>sống</t>
  </si>
  <si>
    <t>4 tháng</t>
  </si>
  <si>
    <t>Xã Hiếu Nhơn, huyện Vũng Liêm</t>
  </si>
  <si>
    <t>Ấp Hiếu Minh A, xã Hiếu Nhơn, huyện Vũng Liêm</t>
  </si>
  <si>
    <r>
      <t xml:space="preserve">Tổng số tiền: 1.500.000 đồng </t>
    </r>
    <r>
      <rPr>
        <i/>
        <sz val="13"/>
        <rFont val="Times New Roman"/>
        <family val="1"/>
      </rPr>
      <t>(Bằng chữ: Một triệu năm trăm nghìn đồng).</t>
    </r>
  </si>
  <si>
    <t xml:space="preserve">Trương Văn Nâu </t>
  </si>
  <si>
    <t>9 tháng</t>
  </si>
  <si>
    <t>(Bằng chữ: Một triệu năm trăm nghìn đồng)</t>
  </si>
  <si>
    <t>(Kèm theo Quyết định số 302/QĐ-UBND ngày 27/02/2025 của Chủ tịch UBND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</si>
</sst>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\ _₫_-;\-* #,##0.00\ _₫_-;_-* &quot;-&quot;??\ _₫_-;_-@_-"/>
    <numFmt numFmtId="172" formatCode="_(* #,##0_);_(* \(#,##0\);_(* &quot;-&quot;??_);_(@_)"/>
    <numFmt numFmtId="176" formatCode="_-* #,##0.00_-;\-* #,##0.00_-;_-* &quot;-&quot;??_-;_-@_-"/>
  </numFmts>
  <fonts count="11" x14ac:knownFonts="1">
    <font>
      <sz val="10"/>
      <name val="Arial"/>
      <charset val="163"/>
    </font>
    <font>
      <sz val="10"/>
      <name val="Arial"/>
      <charset val="163"/>
    </font>
    <font>
      <sz val="8"/>
      <name val="Arial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3" fontId="5" fillId="0" borderId="0" xfId="1" applyNumberFormat="1" applyFont="1" applyAlignment="1">
      <alignment vertical="center"/>
    </xf>
    <xf numFmtId="172" fontId="5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2" fontId="5" fillId="0" borderId="1" xfId="1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172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2" fontId="7" fillId="0" borderId="1" xfId="1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2" fontId="7" fillId="0" borderId="1" xfId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172" fontId="5" fillId="0" borderId="1" xfId="1" applyNumberFormat="1" applyFont="1" applyFill="1" applyBorder="1" applyAlignment="1">
      <alignment vertical="center" wrapText="1"/>
    </xf>
    <xf numFmtId="172" fontId="5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72" fontId="5" fillId="0" borderId="0" xfId="1" applyNumberFormat="1" applyFont="1" applyBorder="1" applyAlignment="1">
      <alignment horizontal="center" vertical="center" wrapText="1"/>
    </xf>
    <xf numFmtId="172" fontId="7" fillId="0" borderId="0" xfId="1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3" quotePrefix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 wrapText="1"/>
    </xf>
    <xf numFmtId="3" fontId="10" fillId="0" borderId="1" xfId="3" applyNumberFormat="1" applyFont="1" applyBorder="1" applyAlignment="1">
      <alignment horizontal="right" vertical="center" wrapText="1"/>
    </xf>
    <xf numFmtId="0" fontId="7" fillId="0" borderId="1" xfId="0" quotePrefix="1" applyFont="1" applyBorder="1" applyAlignment="1">
      <alignment horizontal="center" vertical="center" wrapText="1"/>
    </xf>
    <xf numFmtId="14" fontId="10" fillId="0" borderId="1" xfId="3" quotePrefix="1" applyNumberFormat="1" applyFont="1" applyBorder="1" applyAlignment="1">
      <alignment horizontal="center" vertical="center" wrapText="1"/>
    </xf>
    <xf numFmtId="14" fontId="10" fillId="0" borderId="1" xfId="3" quotePrefix="1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2" fontId="5" fillId="0" borderId="2" xfId="1" applyNumberFormat="1" applyFont="1" applyBorder="1" applyAlignment="1">
      <alignment horizontal="center" vertical="center" wrapText="1"/>
    </xf>
    <xf numFmtId="172" fontId="5" fillId="0" borderId="4" xfId="1" applyNumberFormat="1" applyFont="1" applyBorder="1" applyAlignment="1">
      <alignment horizontal="center" vertical="center" wrapText="1"/>
    </xf>
    <xf numFmtId="172" fontId="5" fillId="0" borderId="3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</xdr:row>
      <xdr:rowOff>7620</xdr:rowOff>
    </xdr:from>
    <xdr:to>
      <xdr:col>2</xdr:col>
      <xdr:colOff>289560</xdr:colOff>
      <xdr:row>1</xdr:row>
      <xdr:rowOff>7620</xdr:rowOff>
    </xdr:to>
    <xdr:sp macro="" textlink="">
      <xdr:nvSpPr>
        <xdr:cNvPr id="12313" name="Line 7"/>
        <xdr:cNvSpPr>
          <a:spLocks noChangeShapeType="1"/>
        </xdr:cNvSpPr>
      </xdr:nvSpPr>
      <xdr:spPr bwMode="auto">
        <a:xfrm>
          <a:off x="1043940" y="20574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</xdr:row>
      <xdr:rowOff>0</xdr:rowOff>
    </xdr:from>
    <xdr:to>
      <xdr:col>9</xdr:col>
      <xdr:colOff>445748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000625" y="40957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15" name="Line 1"/>
        <xdr:cNvSpPr>
          <a:spLocks noChangeShapeType="1"/>
        </xdr:cNvSpPr>
      </xdr:nvSpPr>
      <xdr:spPr bwMode="auto">
        <a:xfrm>
          <a:off x="2971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16" name="Line 3"/>
        <xdr:cNvSpPr>
          <a:spLocks noChangeShapeType="1"/>
        </xdr:cNvSpPr>
      </xdr:nvSpPr>
      <xdr:spPr bwMode="auto">
        <a:xfrm>
          <a:off x="2971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967740</xdr:colOff>
      <xdr:row>1</xdr:row>
      <xdr:rowOff>45720</xdr:rowOff>
    </xdr:from>
    <xdr:to>
      <xdr:col>2</xdr:col>
      <xdr:colOff>632460</xdr:colOff>
      <xdr:row>1</xdr:row>
      <xdr:rowOff>45720</xdr:rowOff>
    </xdr:to>
    <xdr:sp macro="" textlink="">
      <xdr:nvSpPr>
        <xdr:cNvPr id="2917" name="Line 7"/>
        <xdr:cNvSpPr>
          <a:spLocks noChangeShapeType="1"/>
        </xdr:cNvSpPr>
      </xdr:nvSpPr>
      <xdr:spPr bwMode="auto">
        <a:xfrm>
          <a:off x="1264920" y="24384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2</xdr:row>
      <xdr:rowOff>0</xdr:rowOff>
    </xdr:from>
    <xdr:to>
      <xdr:col>9</xdr:col>
      <xdr:colOff>586740</xdr:colOff>
      <xdr:row>2</xdr:row>
      <xdr:rowOff>0</xdr:rowOff>
    </xdr:to>
    <xdr:sp macro="" textlink="">
      <xdr:nvSpPr>
        <xdr:cNvPr id="2918" name="Line 8"/>
        <xdr:cNvSpPr>
          <a:spLocks noChangeShapeType="1"/>
        </xdr:cNvSpPr>
      </xdr:nvSpPr>
      <xdr:spPr bwMode="auto">
        <a:xfrm>
          <a:off x="5760720" y="411480"/>
          <a:ext cx="1950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6" sqref="A6:M6"/>
    </sheetView>
  </sheetViews>
  <sheetFormatPr defaultRowHeight="13.2" x14ac:dyDescent="0.25"/>
  <cols>
    <col min="1" max="1" width="5.109375" customWidth="1"/>
    <col min="2" max="2" width="19" customWidth="1"/>
    <col min="3" max="3" width="13.6640625" customWidth="1"/>
    <col min="4" max="4" width="18.44140625" customWidth="1"/>
    <col min="5" max="5" width="17.6640625" customWidth="1"/>
    <col min="6" max="7" width="6.109375" customWidth="1"/>
    <col min="8" max="8" width="7.44140625" customWidth="1"/>
    <col min="10" max="10" width="12.33203125" customWidth="1"/>
    <col min="11" max="11" width="6.5546875" customWidth="1"/>
    <col min="12" max="12" width="6" customWidth="1"/>
    <col min="13" max="13" width="6.5546875" customWidth="1"/>
  </cols>
  <sheetData>
    <row r="1" spans="1:13" s="3" customFormat="1" ht="15.6" x14ac:dyDescent="0.25">
      <c r="A1" s="63" t="s">
        <v>22</v>
      </c>
      <c r="B1" s="63"/>
      <c r="C1" s="63"/>
      <c r="D1" s="63"/>
      <c r="E1" s="64" t="s">
        <v>0</v>
      </c>
      <c r="F1" s="64"/>
      <c r="G1" s="64"/>
      <c r="H1" s="64"/>
      <c r="I1" s="64"/>
      <c r="J1" s="64"/>
      <c r="K1" s="64"/>
      <c r="L1" s="64"/>
      <c r="M1" s="64"/>
    </row>
    <row r="2" spans="1:13" s="3" customFormat="1" ht="16.8" x14ac:dyDescent="0.25">
      <c r="A2" s="2"/>
      <c r="B2" s="7"/>
      <c r="C2" s="1"/>
      <c r="D2" s="7"/>
      <c r="E2" s="65" t="s">
        <v>1</v>
      </c>
      <c r="F2" s="65"/>
      <c r="G2" s="65"/>
      <c r="H2" s="65"/>
      <c r="I2" s="65"/>
      <c r="J2" s="65"/>
      <c r="K2" s="65"/>
      <c r="L2" s="65"/>
      <c r="M2" s="65"/>
    </row>
    <row r="3" spans="1:13" s="3" customFormat="1" ht="15.6" x14ac:dyDescent="0.25">
      <c r="A3" s="4"/>
      <c r="B3" s="11"/>
      <c r="C3" s="4"/>
      <c r="D3" s="8"/>
      <c r="E3" s="66" t="s">
        <v>30</v>
      </c>
      <c r="F3" s="66"/>
      <c r="G3" s="66"/>
      <c r="H3" s="66"/>
      <c r="I3" s="66"/>
      <c r="J3" s="66"/>
      <c r="K3" s="66"/>
      <c r="L3" s="66"/>
      <c r="M3" s="66"/>
    </row>
    <row r="4" spans="1:13" s="5" customFormat="1" ht="9" customHeight="1" x14ac:dyDescent="0.25">
      <c r="B4" s="9"/>
      <c r="C4" s="6"/>
      <c r="D4" s="9"/>
      <c r="E4" s="9"/>
      <c r="J4" s="10"/>
      <c r="K4" s="9"/>
    </row>
    <row r="5" spans="1:13" s="5" customFormat="1" ht="32.25" customHeight="1" x14ac:dyDescent="0.2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s="3" customFormat="1" ht="15.6" x14ac:dyDescent="0.25">
      <c r="A6" s="67" t="s">
        <v>41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" customFormat="1" ht="15.6" x14ac:dyDescent="0.25">
      <c r="B7" s="9"/>
      <c r="C7" s="6"/>
      <c r="D7" s="9"/>
      <c r="E7" s="9"/>
      <c r="J7" s="10"/>
      <c r="K7" s="9"/>
    </row>
    <row r="8" spans="1:13" ht="16.8" x14ac:dyDescent="0.25">
      <c r="A8" s="61" t="s">
        <v>2</v>
      </c>
      <c r="B8" s="59" t="s">
        <v>3</v>
      </c>
      <c r="C8" s="61" t="s">
        <v>4</v>
      </c>
      <c r="D8" s="61" t="s">
        <v>5</v>
      </c>
      <c r="E8" s="61" t="s">
        <v>6</v>
      </c>
      <c r="F8" s="61" t="s">
        <v>7</v>
      </c>
      <c r="G8" s="50" t="s">
        <v>8</v>
      </c>
      <c r="H8" s="51"/>
      <c r="I8" s="52"/>
      <c r="J8" s="56" t="s">
        <v>9</v>
      </c>
      <c r="K8" s="61" t="s">
        <v>10</v>
      </c>
      <c r="L8" s="61"/>
      <c r="M8" s="61"/>
    </row>
    <row r="9" spans="1:13" x14ac:dyDescent="0.25">
      <c r="A9" s="61"/>
      <c r="B9" s="62"/>
      <c r="C9" s="61"/>
      <c r="D9" s="61"/>
      <c r="E9" s="61"/>
      <c r="F9" s="61"/>
      <c r="G9" s="53"/>
      <c r="H9" s="54"/>
      <c r="I9" s="55"/>
      <c r="J9" s="57"/>
      <c r="K9" s="59" t="s">
        <v>24</v>
      </c>
      <c r="L9" s="59" t="s">
        <v>4</v>
      </c>
      <c r="M9" s="59" t="s">
        <v>11</v>
      </c>
    </row>
    <row r="10" spans="1:13" ht="67.2" x14ac:dyDescent="0.25">
      <c r="A10" s="61"/>
      <c r="B10" s="60"/>
      <c r="C10" s="61"/>
      <c r="D10" s="61"/>
      <c r="E10" s="61"/>
      <c r="F10" s="61"/>
      <c r="G10" s="13" t="s">
        <v>12</v>
      </c>
      <c r="H10" s="13" t="s">
        <v>13</v>
      </c>
      <c r="I10" s="13" t="s">
        <v>14</v>
      </c>
      <c r="J10" s="58"/>
      <c r="K10" s="60"/>
      <c r="L10" s="60"/>
      <c r="M10" s="60"/>
    </row>
    <row r="11" spans="1:13" ht="67.2" x14ac:dyDescent="0.25">
      <c r="A11" s="29">
        <v>1</v>
      </c>
      <c r="B11" s="45" t="s">
        <v>31</v>
      </c>
      <c r="C11" s="46" t="s">
        <v>32</v>
      </c>
      <c r="D11" s="43" t="s">
        <v>35</v>
      </c>
      <c r="E11" s="43" t="s">
        <v>36</v>
      </c>
      <c r="F11" s="43" t="s">
        <v>33</v>
      </c>
      <c r="G11" s="43">
        <v>2</v>
      </c>
      <c r="H11" s="43" t="s">
        <v>34</v>
      </c>
      <c r="I11" s="43"/>
      <c r="J11" s="44">
        <v>1500000</v>
      </c>
      <c r="K11" s="30"/>
      <c r="L11" s="31"/>
      <c r="M11" s="32"/>
    </row>
    <row r="12" spans="1:13" ht="16.8" x14ac:dyDescent="0.25">
      <c r="A12" s="33"/>
      <c r="B12" s="28" t="s">
        <v>28</v>
      </c>
      <c r="C12" s="33"/>
      <c r="D12" s="33"/>
      <c r="E12" s="33"/>
      <c r="F12" s="33"/>
      <c r="G12" s="33"/>
      <c r="H12" s="33"/>
      <c r="I12" s="34"/>
      <c r="J12" s="35">
        <f>J11</f>
        <v>1500000</v>
      </c>
      <c r="K12" s="30"/>
      <c r="L12" s="36"/>
      <c r="M12" s="36"/>
    </row>
    <row r="14" spans="1:13" ht="16.8" x14ac:dyDescent="0.25">
      <c r="B14" s="48" t="s">
        <v>29</v>
      </c>
      <c r="C14" s="48"/>
      <c r="D14" s="48"/>
      <c r="E14" s="48"/>
      <c r="F14" s="37"/>
      <c r="G14" s="37"/>
      <c r="H14" s="37"/>
      <c r="I14" s="38"/>
      <c r="J14" s="38"/>
      <c r="K14" s="39"/>
    </row>
    <row r="15" spans="1:13" ht="16.8" x14ac:dyDescent="0.25">
      <c r="B15" s="49" t="s">
        <v>37</v>
      </c>
      <c r="C15" s="49"/>
      <c r="D15" s="49"/>
      <c r="E15" s="49"/>
      <c r="F15" s="49"/>
      <c r="G15" s="49"/>
      <c r="H15" s="49"/>
      <c r="I15" s="49"/>
      <c r="J15" s="49"/>
      <c r="K15" s="49"/>
    </row>
  </sheetData>
  <mergeCells count="20">
    <mergeCell ref="A1:D1"/>
    <mergeCell ref="E1:M1"/>
    <mergeCell ref="E2:M2"/>
    <mergeCell ref="E3:M3"/>
    <mergeCell ref="A5:M5"/>
    <mergeCell ref="A6:M6"/>
    <mergeCell ref="M9:M10"/>
    <mergeCell ref="K8:M8"/>
    <mergeCell ref="A8:A10"/>
    <mergeCell ref="B8:B10"/>
    <mergeCell ref="C8:C10"/>
    <mergeCell ref="D8:D10"/>
    <mergeCell ref="E8:E10"/>
    <mergeCell ref="F8:F10"/>
    <mergeCell ref="B14:E14"/>
    <mergeCell ref="B15:K15"/>
    <mergeCell ref="G8:I9"/>
    <mergeCell ref="J8:J10"/>
    <mergeCell ref="K9:K10"/>
    <mergeCell ref="L9:L10"/>
  </mergeCell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Q10" sqref="Q10"/>
    </sheetView>
  </sheetViews>
  <sheetFormatPr defaultColWidth="9.109375" defaultRowHeight="15.6" x14ac:dyDescent="0.25"/>
  <cols>
    <col min="1" max="1" width="4.33203125" style="5" customWidth="1"/>
    <col min="2" max="2" width="24.33203125" style="9" customWidth="1"/>
    <col min="3" max="3" width="12.6640625" style="6" customWidth="1"/>
    <col min="4" max="4" width="18.33203125" style="9" customWidth="1"/>
    <col min="5" max="5" width="17.33203125" style="9" customWidth="1"/>
    <col min="6" max="6" width="6.109375" style="5" customWidth="1"/>
    <col min="7" max="7" width="5.88671875" style="5" customWidth="1"/>
    <col min="8" max="9" width="7.44140625" style="5" customWidth="1"/>
    <col min="10" max="10" width="13.88671875" style="10" customWidth="1"/>
    <col min="11" max="11" width="6.33203125" style="9" customWidth="1"/>
    <col min="12" max="12" width="6" style="5" customWidth="1"/>
    <col min="13" max="13" width="6.5546875" style="5" customWidth="1"/>
    <col min="14" max="16384" width="9.109375" style="5"/>
  </cols>
  <sheetData>
    <row r="1" spans="1:13" s="3" customFormat="1" x14ac:dyDescent="0.25">
      <c r="A1" s="63" t="s">
        <v>22</v>
      </c>
      <c r="B1" s="63"/>
      <c r="C1" s="63"/>
      <c r="D1" s="63"/>
      <c r="E1" s="64" t="s">
        <v>0</v>
      </c>
      <c r="F1" s="64"/>
      <c r="G1" s="64"/>
      <c r="H1" s="64"/>
      <c r="I1" s="64"/>
      <c r="J1" s="64"/>
      <c r="K1" s="64"/>
      <c r="L1" s="64"/>
      <c r="M1" s="64"/>
    </row>
    <row r="2" spans="1:13" s="3" customFormat="1" ht="16.8" x14ac:dyDescent="0.25">
      <c r="A2" s="2"/>
      <c r="B2" s="7"/>
      <c r="C2" s="1"/>
      <c r="D2" s="7"/>
      <c r="E2" s="65" t="s">
        <v>1</v>
      </c>
      <c r="F2" s="65"/>
      <c r="G2" s="65"/>
      <c r="H2" s="65"/>
      <c r="I2" s="65"/>
      <c r="J2" s="65"/>
      <c r="K2" s="65"/>
      <c r="L2" s="65"/>
      <c r="M2" s="65"/>
    </row>
    <row r="3" spans="1:13" s="3" customFormat="1" x14ac:dyDescent="0.25">
      <c r="A3" s="4"/>
      <c r="B3" s="11"/>
      <c r="C3" s="4"/>
      <c r="D3" s="8"/>
      <c r="E3" s="66" t="s">
        <v>30</v>
      </c>
      <c r="F3" s="66"/>
      <c r="G3" s="66"/>
      <c r="H3" s="66"/>
      <c r="I3" s="66"/>
      <c r="J3" s="66"/>
      <c r="K3" s="66"/>
      <c r="L3" s="66"/>
      <c r="M3" s="66"/>
    </row>
    <row r="4" spans="1:13" ht="9" customHeight="1" x14ac:dyDescent="0.25"/>
    <row r="5" spans="1:13" ht="32.25" customHeight="1" x14ac:dyDescent="0.25">
      <c r="A5" s="65" t="s">
        <v>23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s="3" customFormat="1" x14ac:dyDescent="0.25">
      <c r="A6" s="67" t="str">
        <f>'ĐT I'!A6:M6</f>
        <v>(Kèm theo Quyết định số 302/QĐ-UBND ngày 27/02/2025 của Chủ tịch UBND tỉnh Vĩnh Long)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8.25" customHeight="1" x14ac:dyDescent="0.25"/>
    <row r="8" spans="1:13" s="12" customFormat="1" ht="16.8" x14ac:dyDescent="0.25">
      <c r="A8" s="61" t="s">
        <v>2</v>
      </c>
      <c r="B8" s="61" t="s">
        <v>3</v>
      </c>
      <c r="C8" s="61" t="s">
        <v>4</v>
      </c>
      <c r="D8" s="61" t="s">
        <v>5</v>
      </c>
      <c r="E8" s="61" t="s">
        <v>6</v>
      </c>
      <c r="F8" s="61" t="s">
        <v>7</v>
      </c>
      <c r="G8" s="61" t="s">
        <v>8</v>
      </c>
      <c r="H8" s="61"/>
      <c r="I8" s="61"/>
      <c r="J8" s="61" t="s">
        <v>9</v>
      </c>
      <c r="K8" s="61" t="s">
        <v>10</v>
      </c>
      <c r="L8" s="61"/>
      <c r="M8" s="61"/>
    </row>
    <row r="9" spans="1:13" s="12" customFormat="1" ht="100.8" x14ac:dyDescent="0.25">
      <c r="A9" s="61"/>
      <c r="B9" s="61"/>
      <c r="C9" s="61"/>
      <c r="D9" s="61"/>
      <c r="E9" s="61"/>
      <c r="F9" s="61"/>
      <c r="G9" s="13" t="s">
        <v>12</v>
      </c>
      <c r="H9" s="13" t="s">
        <v>13</v>
      </c>
      <c r="I9" s="13" t="s">
        <v>14</v>
      </c>
      <c r="J9" s="61"/>
      <c r="K9" s="13" t="s">
        <v>24</v>
      </c>
      <c r="L9" s="13" t="s">
        <v>20</v>
      </c>
      <c r="M9" s="13" t="s">
        <v>11</v>
      </c>
    </row>
    <row r="10" spans="1:13" ht="67.2" x14ac:dyDescent="0.25">
      <c r="A10" s="41">
        <v>1</v>
      </c>
      <c r="B10" s="42" t="s">
        <v>38</v>
      </c>
      <c r="C10" s="47">
        <v>20455</v>
      </c>
      <c r="D10" s="43" t="s">
        <v>35</v>
      </c>
      <c r="E10" s="43" t="s">
        <v>36</v>
      </c>
      <c r="F10" s="43" t="s">
        <v>33</v>
      </c>
      <c r="G10" s="43">
        <v>2</v>
      </c>
      <c r="H10" s="43" t="s">
        <v>39</v>
      </c>
      <c r="I10" s="43"/>
      <c r="J10" s="44">
        <v>1500000</v>
      </c>
      <c r="K10" s="40"/>
      <c r="L10" s="36"/>
      <c r="M10" s="36"/>
    </row>
    <row r="11" spans="1:13" ht="16.8" x14ac:dyDescent="0.25">
      <c r="A11" s="68" t="s">
        <v>21</v>
      </c>
      <c r="B11" s="68"/>
      <c r="C11" s="68"/>
      <c r="D11" s="68"/>
      <c r="E11" s="68"/>
      <c r="F11" s="68"/>
      <c r="G11" s="68"/>
      <c r="H11" s="68"/>
      <c r="I11" s="68"/>
      <c r="J11" s="27">
        <f>J10</f>
        <v>1500000</v>
      </c>
      <c r="K11" s="21"/>
      <c r="L11" s="22"/>
      <c r="M11" s="23"/>
    </row>
    <row r="12" spans="1:13" ht="16.8" x14ac:dyDescent="0.25">
      <c r="A12" s="14"/>
      <c r="B12" s="17" t="s">
        <v>15</v>
      </c>
      <c r="C12" s="12"/>
      <c r="D12" s="24">
        <v>1</v>
      </c>
      <c r="E12" s="18" t="s">
        <v>18</v>
      </c>
      <c r="F12" s="14"/>
      <c r="G12" s="14"/>
      <c r="H12" s="14"/>
      <c r="I12" s="14"/>
      <c r="J12" s="16"/>
      <c r="K12" s="15"/>
      <c r="L12" s="14"/>
      <c r="M12" s="14"/>
    </row>
    <row r="13" spans="1:13" ht="16.8" x14ac:dyDescent="0.25">
      <c r="A13" s="14"/>
      <c r="B13" s="17" t="s">
        <v>16</v>
      </c>
      <c r="C13" s="12"/>
      <c r="D13" s="25"/>
      <c r="E13" s="15"/>
      <c r="F13" s="14"/>
      <c r="G13" s="14"/>
      <c r="H13" s="14"/>
      <c r="I13" s="14"/>
      <c r="J13" s="16"/>
      <c r="K13" s="15"/>
      <c r="L13" s="14"/>
      <c r="M13" s="14"/>
    </row>
    <row r="14" spans="1:13" ht="16.8" x14ac:dyDescent="0.25">
      <c r="A14" s="14"/>
      <c r="B14" s="19" t="s">
        <v>25</v>
      </c>
      <c r="C14" s="12"/>
      <c r="D14" s="25">
        <v>1</v>
      </c>
      <c r="E14" s="18" t="s">
        <v>18</v>
      </c>
      <c r="F14" s="14"/>
      <c r="G14" s="14"/>
      <c r="H14" s="14"/>
      <c r="I14" s="14"/>
      <c r="J14" s="16"/>
      <c r="K14" s="15"/>
      <c r="L14" s="14"/>
      <c r="M14" s="14"/>
    </row>
    <row r="15" spans="1:13" ht="16.8" x14ac:dyDescent="0.25">
      <c r="A15" s="14"/>
      <c r="B15" s="19" t="s">
        <v>26</v>
      </c>
      <c r="C15" s="12"/>
      <c r="D15" s="14">
        <v>0</v>
      </c>
      <c r="E15" s="18" t="s">
        <v>18</v>
      </c>
      <c r="F15" s="14"/>
      <c r="G15" s="14"/>
      <c r="H15" s="14"/>
      <c r="I15" s="14"/>
      <c r="J15" s="16"/>
      <c r="K15" s="15"/>
      <c r="L15" s="14"/>
      <c r="M15" s="14"/>
    </row>
    <row r="16" spans="1:13" ht="16.8" x14ac:dyDescent="0.25">
      <c r="A16" s="14"/>
      <c r="B16" s="17" t="s">
        <v>17</v>
      </c>
      <c r="C16" s="12"/>
      <c r="D16" s="20">
        <f>J11</f>
        <v>1500000</v>
      </c>
      <c r="E16" s="18" t="s">
        <v>19</v>
      </c>
      <c r="F16" s="14"/>
      <c r="G16" s="14"/>
      <c r="H16" s="14"/>
      <c r="I16" s="14"/>
      <c r="J16" s="16"/>
      <c r="K16" s="15"/>
      <c r="L16" s="14"/>
      <c r="M16" s="14"/>
    </row>
    <row r="17" spans="1:13" ht="16.8" x14ac:dyDescent="0.25">
      <c r="A17" s="14"/>
      <c r="B17" s="26" t="s">
        <v>40</v>
      </c>
      <c r="C17" s="12"/>
      <c r="D17" s="15"/>
      <c r="E17" s="15"/>
      <c r="F17" s="14"/>
      <c r="G17" s="14"/>
      <c r="H17" s="14"/>
      <c r="I17" s="14"/>
      <c r="J17" s="16"/>
      <c r="K17" s="15"/>
      <c r="L17" s="14"/>
      <c r="M17" s="14"/>
    </row>
    <row r="19" spans="1:13" x14ac:dyDescent="0.25">
      <c r="E19" s="1"/>
      <c r="I19" s="2"/>
      <c r="J19" s="2"/>
      <c r="K19" s="2"/>
      <c r="L19" s="1"/>
    </row>
  </sheetData>
  <mergeCells count="16">
    <mergeCell ref="A6:M6"/>
    <mergeCell ref="E8:E9"/>
    <mergeCell ref="A11:I11"/>
    <mergeCell ref="A8:A9"/>
    <mergeCell ref="J8:J9"/>
    <mergeCell ref="F8:F9"/>
    <mergeCell ref="A1:D1"/>
    <mergeCell ref="E1:M1"/>
    <mergeCell ref="E2:M2"/>
    <mergeCell ref="E3:M3"/>
    <mergeCell ref="B8:B9"/>
    <mergeCell ref="K8:M8"/>
    <mergeCell ref="G8:I8"/>
    <mergeCell ref="A5:M5"/>
    <mergeCell ref="C8:C9"/>
    <mergeCell ref="D8:D9"/>
  </mergeCells>
  <phoneticPr fontId="2" type="noConversion"/>
  <printOptions horizontalCentered="1"/>
  <pageMargins left="0.39370078740157483" right="0.39370078740157483" top="0.59055118110236227" bottom="0.19685039370078741" header="0.39370078740157483" footer="0.31496062992125984"/>
  <pageSetup paperSize="9" orientation="landscape" horizontalDpi="0" verticalDpi="0" r:id="rId1"/>
  <headerFooter differentFirst="1" alignWithMargins="0">
    <oddFooter>&amp;R&amp;"Times New Roman,Regular"&amp;11&amp;P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ĐT I</vt:lpstr>
      <vt:lpstr>ĐT II</vt:lpstr>
      <vt:lpstr>'ĐT II'!Print_Titles</vt:lpstr>
    </vt:vector>
  </TitlesOfParts>
  <Company>VP UBND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NTKChi</dc:creator>
  <cp:lastModifiedBy>HP</cp:lastModifiedBy>
  <cp:lastPrinted>2025-02-27T08:45:16Z</cp:lastPrinted>
  <dcterms:created xsi:type="dcterms:W3CDTF">2015-05-13T03:11:11Z</dcterms:created>
  <dcterms:modified xsi:type="dcterms:W3CDTF">2025-02-27T09:55:22Z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234bd96440c1439bb3ea3cbf2ce86ac9.psdsxs" Id="Rf2f08a53dcc0461f" /></Relationships>
</file>