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c5923e9b763d43d2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11016"/>
  </bookViews>
  <sheets>
    <sheet name="PB" sheetId="3" r:id="rId1"/>
    <sheet name="Sheet1" sheetId="4" r:id="rId2"/>
  </sheets>
  <definedNames>
    <definedName name="_xlnm.Print_Titles" localSheetId="0">PB!$7:$8</definedName>
  </definedNames>
  <calcPr calcId="144525"/>
</workbook>
</file>

<file path=xl/calcChain.xml><?xml version="1.0" encoding="utf-8"?>
<calcChain xmlns="http://schemas.openxmlformats.org/spreadsheetml/2006/main">
  <c r="M9" i="3" l="1"/>
  <c r="B10" i="4" l="1"/>
</calcChain>
</file>

<file path=xl/sharedStrings.xml><?xml version="1.0" encoding="utf-8"?>
<sst xmlns="http://schemas.openxmlformats.org/spreadsheetml/2006/main" count="24" uniqueCount="24">
  <si>
    <t>Danh mục công trình</t>
  </si>
  <si>
    <t xml:space="preserve">Dự án nhóm </t>
  </si>
  <si>
    <t>Địa điểm xây dựng</t>
  </si>
  <si>
    <t>Năng lực thiết kế</t>
  </si>
  <si>
    <t>Thời gian thực hiện</t>
  </si>
  <si>
    <t>ĐVT: triệu đồng</t>
  </si>
  <si>
    <t>Trong đó</t>
  </si>
  <si>
    <t>NS tỉnh</t>
  </si>
  <si>
    <t>Quỹ PTHĐSN</t>
  </si>
  <si>
    <t>Nhóm C</t>
  </si>
  <si>
    <t>Tổng mức đầu tư</t>
  </si>
  <si>
    <t>DANH MỤC CÔNG TRÌNH ĐẦU TƯ TRUNG HẠN GIAI ĐOẠN 2021 - 2025</t>
  </si>
  <si>
    <t xml:space="preserve">PHỤ LỤC </t>
  </si>
  <si>
    <t>Số TT</t>
  </si>
  <si>
    <t>Nhu cầu vốn 2021-2025</t>
  </si>
  <si>
    <t>Nội dung chi tiết</t>
  </si>
  <si>
    <t>Tổng mức đầu tư theo tính toán</t>
  </si>
  <si>
    <t>NGUỒN VỐN: QUỸ PHÁT TRIỂN HOẠT ĐỘNG SỰ NGHIỆP TRUNG TÂM NƯỚC SẠCH VÀ VSMT NÔNG THÔN</t>
  </si>
  <si>
    <t>Quyết định phê duyệt chủ trương đầu tư</t>
  </si>
  <si>
    <t>Tam Bình</t>
  </si>
  <si>
    <t>Mở rộng tuyến ống trạm cấp nước xã Loan Mỹ huyện Tam Bình</t>
  </si>
  <si>
    <t>Mở rộng tuyến ống phục vụ các hộ dân khu vực Kênh Bào Tượng ấp Tổng Hưng xã Loan Mỹ huyện Tam Bình</t>
  </si>
  <si>
    <t>06/QĐ-NS&amp;VSMTNT ngày 06/01/2025</t>
  </si>
  <si>
    <t>(Kèm theo Quyết định số: 36/QĐ-UBND  ngày 13/01/2025 của Chủ tịch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</si>
</sst>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\ _₫_-;\-* #,##0\ _₫_-;_-* &quot;-&quot;??\ _₫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166" fontId="9" fillId="0" borderId="0" xfId="1" applyNumberFormat="1" applyFont="1" applyAlignment="1">
      <alignment horizontal="right" vertical="center"/>
    </xf>
    <xf numFmtId="0" fontId="9" fillId="0" borderId="0" xfId="0" applyFont="1"/>
  </cellXfs>
  <cellStyles count="4">
    <cellStyle name="Comma" xfId="1" builtinId="3"/>
    <cellStyle name="Comma 14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0" zoomScaleNormal="90" workbookViewId="0">
      <selection activeCell="A4" sqref="A4:M4"/>
    </sheetView>
  </sheetViews>
  <sheetFormatPr defaultColWidth="9.109375" defaultRowHeight="15.6" x14ac:dyDescent="0.3"/>
  <cols>
    <col min="1" max="1" width="4" style="1" customWidth="1"/>
    <col min="2" max="2" width="26.88671875" style="5" customWidth="1"/>
    <col min="3" max="3" width="9.109375" style="2"/>
    <col min="4" max="4" width="10.6640625" style="1" customWidth="1"/>
    <col min="5" max="5" width="39.6640625" style="1" customWidth="1"/>
    <col min="6" max="6" width="17.33203125" style="1" customWidth="1"/>
    <col min="7" max="7" width="11.33203125" style="1" customWidth="1"/>
    <col min="8" max="8" width="52" style="1" hidden="1" customWidth="1"/>
    <col min="9" max="9" width="13.6640625" style="1" customWidth="1"/>
    <col min="10" max="10" width="11.6640625" style="4" hidden="1" customWidth="1"/>
    <col min="11" max="11" width="13.5546875" style="1" customWidth="1"/>
    <col min="12" max="12" width="10.6640625" style="1" customWidth="1"/>
    <col min="13" max="13" width="13" style="1" customWidth="1"/>
    <col min="14" max="14" width="16.88671875" style="1" bestFit="1" customWidth="1"/>
    <col min="15" max="16384" width="9.109375" style="1"/>
  </cols>
  <sheetData>
    <row r="1" spans="1:14" ht="17.399999999999999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ht="17.399999999999999" x14ac:dyDescent="0.3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16.8" x14ac:dyDescent="0.3">
      <c r="A3" s="11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6.8" x14ac:dyDescent="0.3">
      <c r="A4" s="12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ht="16.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x14ac:dyDescent="0.3">
      <c r="L6" s="3" t="s">
        <v>5</v>
      </c>
    </row>
    <row r="7" spans="1:14" s="6" customFormat="1" x14ac:dyDescent="0.3">
      <c r="A7" s="13" t="s">
        <v>13</v>
      </c>
      <c r="B7" s="14" t="s">
        <v>0</v>
      </c>
      <c r="C7" s="13" t="s">
        <v>1</v>
      </c>
      <c r="D7" s="13" t="s">
        <v>2</v>
      </c>
      <c r="E7" s="13" t="s">
        <v>3</v>
      </c>
      <c r="F7" s="14" t="s">
        <v>18</v>
      </c>
      <c r="G7" s="13" t="s">
        <v>4</v>
      </c>
      <c r="H7" s="14" t="s">
        <v>15</v>
      </c>
      <c r="I7" s="16" t="s">
        <v>10</v>
      </c>
      <c r="J7" s="16" t="s">
        <v>16</v>
      </c>
      <c r="K7" s="14" t="s">
        <v>14</v>
      </c>
      <c r="L7" s="17" t="s">
        <v>6</v>
      </c>
      <c r="M7" s="18"/>
    </row>
    <row r="8" spans="1:14" s="20" customFormat="1" ht="31.2" x14ac:dyDescent="0.3">
      <c r="A8" s="13"/>
      <c r="B8" s="15"/>
      <c r="C8" s="13"/>
      <c r="D8" s="13"/>
      <c r="E8" s="13"/>
      <c r="F8" s="15"/>
      <c r="G8" s="13"/>
      <c r="H8" s="15"/>
      <c r="I8" s="16"/>
      <c r="J8" s="16"/>
      <c r="K8" s="15"/>
      <c r="L8" s="19" t="s">
        <v>7</v>
      </c>
      <c r="M8" s="19" t="s">
        <v>8</v>
      </c>
    </row>
    <row r="9" spans="1:14" s="29" customFormat="1" ht="66" customHeight="1" x14ac:dyDescent="0.3">
      <c r="A9" s="21">
        <v>1</v>
      </c>
      <c r="B9" s="22" t="s">
        <v>20</v>
      </c>
      <c r="C9" s="23" t="s">
        <v>9</v>
      </c>
      <c r="D9" s="21" t="s">
        <v>19</v>
      </c>
      <c r="E9" s="24" t="s">
        <v>21</v>
      </c>
      <c r="F9" s="25" t="s">
        <v>22</v>
      </c>
      <c r="G9" s="21">
        <v>2025</v>
      </c>
      <c r="H9" s="26"/>
      <c r="I9" s="27">
        <v>800</v>
      </c>
      <c r="J9" s="27"/>
      <c r="K9" s="27">
        <v>800</v>
      </c>
      <c r="L9" s="27"/>
      <c r="M9" s="27">
        <f>K9</f>
        <v>800</v>
      </c>
      <c r="N9" s="28"/>
    </row>
    <row r="11" spans="1:14" ht="15.75" x14ac:dyDescent="0.25">
      <c r="M11" s="4"/>
    </row>
    <row r="12" spans="1:14" ht="15.75" x14ac:dyDescent="0.25">
      <c r="N12" s="4"/>
    </row>
    <row r="13" spans="1:14" ht="15.75" x14ac:dyDescent="0.25">
      <c r="N13" s="4"/>
    </row>
    <row r="14" spans="1:14" ht="15.75" x14ac:dyDescent="0.25">
      <c r="M14" s="4"/>
    </row>
    <row r="15" spans="1:14" ht="15.75" x14ac:dyDescent="0.25">
      <c r="E15" s="4"/>
    </row>
  </sheetData>
  <mergeCells count="16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M7"/>
    <mergeCell ref="G7:G8"/>
  </mergeCells>
  <printOptions horizontalCentered="1"/>
  <pageMargins left="0" right="0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13"/>
  <sheetViews>
    <sheetView workbookViewId="0">
      <selection activeCell="B14" sqref="B14"/>
    </sheetView>
  </sheetViews>
  <sheetFormatPr defaultRowHeight="14.4" x14ac:dyDescent="0.3"/>
  <cols>
    <col min="2" max="2" width="30.109375" customWidth="1"/>
  </cols>
  <sheetData>
    <row r="8" spans="2:2" x14ac:dyDescent="0.25">
      <c r="B8" s="7">
        <v>144100725537</v>
      </c>
    </row>
    <row r="9" spans="2:2" x14ac:dyDescent="0.25">
      <c r="B9" s="7">
        <v>87000000000</v>
      </c>
    </row>
    <row r="10" spans="2:2" x14ac:dyDescent="0.25">
      <c r="B10" s="7">
        <f>B8+B9</f>
        <v>231100725537</v>
      </c>
    </row>
    <row r="11" spans="2:2" x14ac:dyDescent="0.25">
      <c r="B11" s="7"/>
    </row>
    <row r="12" spans="2:2" x14ac:dyDescent="0.25">
      <c r="B12" s="7"/>
    </row>
    <row r="13" spans="2:2" x14ac:dyDescent="0.25">
      <c r="B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PB</vt:lpstr>
      <vt:lpstr>Sheet1</vt:lpstr>
      <vt:lpstr>PB!Print_Titles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HP</cp:lastModifiedBy>
  <cp:lastPrinted>2025-01-09T08:25:21Z</cp:lastPrinted>
  <dcterms:created xsi:type="dcterms:W3CDTF">2022-11-15T08:37:30Z</dcterms:created>
  <dcterms:modified xsi:type="dcterms:W3CDTF">2025-01-14T01:06:18Z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3143afcfda83417383f18e3757f5aed4.psdsxs" Id="R9dd36ca515734e97" /></Relationships>
</file>