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d6167b185b7a435f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2" windowWidth="11976" windowHeight="9936"/>
  </bookViews>
  <sheets>
    <sheet name="2" sheetId="1" r:id="rId1"/>
  </sheets>
  <definedNames>
    <definedName name="____a1" hidden="1">{"'Sheet1'!$L$16"}</definedName>
    <definedName name="____B1" hidden="1">{"'Sheet1'!$L$16"}</definedName>
    <definedName name="____ban2" hidden="1">{"'Sheet1'!$L$16"}</definedName>
    <definedName name="____h1" hidden="1">{"'Sheet1'!$L$16"}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M36" hidden="1">{"'Sheet1'!$L$16"}</definedName>
    <definedName name="____NSO2" hidden="1">{"'Sheet1'!$L$16"}</definedName>
    <definedName name="____PA3" hidden="1">{"'Sheet1'!$L$16"}</definedName>
    <definedName name="____Pl2" hidden="1">{"'Sheet1'!$L$16"}</definedName>
    <definedName name="____Tru21" hidden="1">{"'Sheet1'!$L$16"}</definedName>
    <definedName name="___a1" hidden="1">{"'Sheet1'!$L$16"}</definedName>
    <definedName name="___B1" hidden="1">{"'Sheet1'!$L$16"}</definedName>
    <definedName name="___ban2" hidden="1">{"'Sheet1'!$L$16"}</definedName>
    <definedName name="___h1" hidden="1">{"'Sheet1'!$L$16"}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M36" hidden="1">{"'Sheet1'!$L$16"}</definedName>
    <definedName name="___NSO2" hidden="1">{"'Sheet1'!$L$16"}</definedName>
    <definedName name="___PA3" hidden="1">{"'Sheet1'!$L$16"}</definedName>
    <definedName name="___Pl2" hidden="1">{"'Sheet1'!$L$16"}</definedName>
    <definedName name="___PL3" hidden="1">#REF!</definedName>
    <definedName name="___Tru21" hidden="1">{"'Sheet1'!$L$16"}</definedName>
    <definedName name="__a1" hidden="1">{"'Sheet1'!$L$16"}</definedName>
    <definedName name="__B1" hidden="1">{"'Sheet1'!$L$16"}</definedName>
    <definedName name="__ban2" hidden="1">{"'Sheet1'!$L$16"}</definedName>
    <definedName name="__h1" hidden="1">{"'Sheet1'!$L$16"}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M36" hidden="1">{"'Sheet1'!$L$16"}</definedName>
    <definedName name="__NSO2" hidden="1">{"'Sheet1'!$L$16"}</definedName>
    <definedName name="__PA3" hidden="1">{"'Sheet1'!$L$16"}</definedName>
    <definedName name="__Pl2" hidden="1">{"'Sheet1'!$L$16"}</definedName>
    <definedName name="__Tru21" hidden="1">{"'Sheet1'!$L$16"}</definedName>
    <definedName name="__vl2" hidden="1">{"'Sheet1'!$L$16"}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B1" hidden="1">{"'Sheet1'!$L$16"}</definedName>
    <definedName name="_ban2" hidden="1">{"'Sheet1'!$L$16"}</definedName>
    <definedName name="_Fill" hidden="1">#REF!</definedName>
    <definedName name="_xlnm._FilterDatabase" hidden="1">#REF!</definedName>
    <definedName name="_h1" hidden="1">{"'Sheet1'!$L$16"}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Key1" hidden="1">#REF!</definedName>
    <definedName name="_Key2" hidden="1">#REF!</definedName>
    <definedName name="_km03" hidden="1">{"'Sheet1'!$L$16"}</definedName>
    <definedName name="_M36" hidden="1">{"'Sheet1'!$L$16"}</definedName>
    <definedName name="_NSO2" hidden="1">{"'Sheet1'!$L$16"}</definedName>
    <definedName name="_Order1" hidden="1">255</definedName>
    <definedName name="_Order2" hidden="1">255</definedName>
    <definedName name="_PA3" hidden="1">{"'Sheet1'!$L$16"}</definedName>
    <definedName name="_Pl2" hidden="1">{"'Sheet1'!$L$16"}</definedName>
    <definedName name="_PL3" hidden="1">#REF!</definedName>
    <definedName name="_Sort" hidden="1">#REF!</definedName>
    <definedName name="_Tru21" hidden="1">{"'Sheet1'!$L$16"}</definedName>
    <definedName name="_vl2" hidden="1">{"'Sheet1'!$L$16"}</definedName>
    <definedName name="a" hidden="1">{"'Sheet1'!$L$16"}</definedName>
    <definedName name="anscount" hidden="1">3</definedName>
    <definedName name="ATGT" hidden="1">{"'Sheet1'!$L$16"}</definedName>
    <definedName name="chitietbgiang2" hidden="1">{"'Sheet1'!$L$16"}</definedName>
    <definedName name="CoCauN" hidden="1">{"'Sheet1'!$L$16"}</definedName>
    <definedName name="Code" hidden="1">#REF!</definedName>
    <definedName name="CP" hidden="1">#REF!</definedName>
    <definedName name="CTCT1" hidden="1">{"'Sheet1'!$L$16"}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drf" hidden="1">#REF!</definedName>
    <definedName name="dsh" hidden="1">#REF!</definedName>
    <definedName name="FCode" hidden="1">#REF!</definedName>
    <definedName name="fff" hidden="1">{"'Sheet1'!$L$16"}</definedName>
    <definedName name="g" hidden="1">{"'Sheet1'!$L$16"}</definedName>
    <definedName name="HiddenRows" hidden="1">#REF!</definedName>
    <definedName name="htlm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" hidden="1">{"'Sheet1'!$L$16"}</definedName>
    <definedName name="HUU" hidden="1">{"'Sheet1'!$L$16"}</definedName>
    <definedName name="huy" hidden="1">{"'Sheet1'!$L$16"}</definedName>
    <definedName name="khongtruotgia" hidden="1">{"'Sheet1'!$L$16"}</definedName>
    <definedName name="ksbn" hidden="1">{"'Sheet1'!$L$16"}</definedName>
    <definedName name="kshn" hidden="1">{"'Sheet1'!$L$16"}</definedName>
    <definedName name="ksls" hidden="1">{"'Sheet1'!$L$16"}</definedName>
    <definedName name="langson" hidden="1">{"'Sheet1'!$L$16"}</definedName>
    <definedName name="lk" hidden="1">#REF!</definedName>
    <definedName name="m" hidden="1">{"'Sheet1'!$L$16"}</definedName>
    <definedName name="mo" hidden="1">{"'Sheet1'!$L$16"}</definedName>
    <definedName name="moi" hidden="1">{"'Sheet1'!$L$16"}</definedName>
    <definedName name="OrderTable" hidden="1">#REF!</definedName>
    <definedName name="PAIII_" hidden="1">{"'Sheet1'!$L$16"}</definedName>
    <definedName name="PMS" hidden="1">{"'Sheet1'!$L$16"}</definedName>
    <definedName name="_xlnm.Print_Area" localSheetId="0">'2'!$A$1:$AC$18</definedName>
    <definedName name="ProdForm" hidden="1">#REF!</definedName>
    <definedName name="Product" hidden="1">#REF!</definedName>
    <definedName name="RCArea" hidden="1">#REF!</definedName>
    <definedName name="SpecialPrice" hidden="1">#REF!</definedName>
    <definedName name="tbl_ProdInfo" hidden="1">#REF!</definedName>
    <definedName name="tha" hidden="1">{"'Sheet1'!$L$16"}</definedName>
    <definedName name="ttttt" hidden="1">{"'Sheet1'!$L$16"}</definedName>
    <definedName name="TTTTTTTTT" hidden="1">{"'Sheet1'!$L$16"}</definedName>
    <definedName name="ttttttttttt" hidden="1">{"'Sheet1'!$L$16"}</definedName>
    <definedName name="tuyennhanh" hidden="1">{"'Sheet1'!$L$16"}</definedName>
    <definedName name="u" hidden="1">{"'Sheet1'!$L$16"}</definedName>
    <definedName name="ư" hidden="1">{"'Sheet1'!$L$16"}</definedName>
    <definedName name="v" hidden="1">{"'Sheet1'!$L$16"}</definedName>
    <definedName name="vcbo1" hidden="1">{"'Sheet1'!$L$16"}</definedName>
    <definedName name="vcoto" hidden="1">{"'Sheet1'!$L$16"}</definedName>
    <definedName name="Viet" hidden="1">{"'Sheet1'!$L$16"}</definedName>
    <definedName name="wrn.aaa." hidden="1">{#N/A,#N/A,FALSE,"Sheet1";#N/A,#N/A,FALSE,"Sheet1";#N/A,#N/A,FALSE,"Sheet1"}</definedName>
    <definedName name="wrn.chi._.tiÆt." hidden="1">{#N/A,#N/A,FALSE,"Chi tiÆt"}</definedName>
    <definedName name="wrn.cong." hidden="1">{#N/A,#N/A,FALSE,"Sheet1"}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xls" hidden="1">{"'Sheet1'!$L$16"}</definedName>
    <definedName name="xlttbninh" hidden="1">{"'Sheet1'!$L$16"}</definedName>
  </definedNames>
  <calcPr calcId="144525"/>
</workbook>
</file>

<file path=xl/calcChain.xml><?xml version="1.0" encoding="utf-8"?>
<calcChain xmlns="http://schemas.openxmlformats.org/spreadsheetml/2006/main">
  <c r="X17" i="1" l="1"/>
  <c r="Y17" i="1"/>
  <c r="U17" i="1"/>
  <c r="T17" i="1"/>
  <c r="Q17" i="1"/>
  <c r="P17" i="1"/>
  <c r="Z17" i="1"/>
  <c r="Z16" i="1" s="1"/>
  <c r="Z15" i="1" s="1"/>
  <c r="Z14" i="1" s="1"/>
  <c r="Z13" i="1" s="1"/>
  <c r="Z12" i="1" s="1"/>
  <c r="AB16" i="1"/>
  <c r="AB15" i="1" s="1"/>
  <c r="AB14" i="1" s="1"/>
  <c r="AB13" i="1" s="1"/>
  <c r="AB12" i="1" s="1"/>
  <c r="AA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L15" i="1" s="1"/>
  <c r="L14" i="1" s="1"/>
  <c r="L13" i="1" s="1"/>
  <c r="L12" i="1" s="1"/>
  <c r="K16" i="1"/>
  <c r="J16" i="1"/>
  <c r="I16" i="1"/>
  <c r="AA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K15" i="1"/>
  <c r="J15" i="1"/>
  <c r="I15" i="1"/>
  <c r="AA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K14" i="1"/>
  <c r="J14" i="1"/>
  <c r="I14" i="1"/>
  <c r="AA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K13" i="1"/>
  <c r="J13" i="1"/>
  <c r="I13" i="1"/>
  <c r="AA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K12" i="1"/>
  <c r="J12" i="1"/>
  <c r="I12" i="1"/>
</calcChain>
</file>

<file path=xl/sharedStrings.xml><?xml version="1.0" encoding="utf-8"?>
<sst xmlns="http://schemas.openxmlformats.org/spreadsheetml/2006/main" count="62" uniqueCount="51">
  <si>
    <t>Đơn vị: Triệu đồng</t>
  </si>
  <si>
    <t>STT</t>
  </si>
  <si>
    <t>Danh mục dự án</t>
  </si>
  <si>
    <t>Nhà tài trợ</t>
  </si>
  <si>
    <t>Ngày ký kết hiệp định</t>
  </si>
  <si>
    <t>Ngày kết thúc Hiệp định</t>
  </si>
  <si>
    <t>Quyết định đầu tư</t>
  </si>
  <si>
    <t>KH đầu tư trung hạn vốn NSTW giai đoạn 2021-2025</t>
  </si>
  <si>
    <t>Ghi chú</t>
  </si>
  <si>
    <t xml:space="preserve">Số quyết định </t>
  </si>
  <si>
    <t>Tổng mức đầu tư</t>
  </si>
  <si>
    <t>Kế hoạch vốn nước ngoài</t>
  </si>
  <si>
    <t>Ước giải ngân đến 31/01/2024</t>
  </si>
  <si>
    <t>Giai doạn 2021-2025</t>
  </si>
  <si>
    <t>Tổng số</t>
  </si>
  <si>
    <t>Trong đó</t>
  </si>
  <si>
    <t>Tổng số (tất cả các nguồn vốn)</t>
  </si>
  <si>
    <t xml:space="preserve">Trong đó: </t>
  </si>
  <si>
    <t>Trong đó, vốn NSTW cấp phát</t>
  </si>
  <si>
    <t>Vốn NSTW cấp phát</t>
  </si>
  <si>
    <t>Vốn vay lại</t>
  </si>
  <si>
    <t>Vốn đối ứng</t>
  </si>
  <si>
    <t>Vốn nước ngoài (theo Hiệp định)</t>
  </si>
  <si>
    <t>Trong đó: vốn NSTW</t>
  </si>
  <si>
    <t>Tính bằng nguyên tệ</t>
  </si>
  <si>
    <t>Quy đổi ra tiền Việt</t>
  </si>
  <si>
    <t>Trong đó:</t>
  </si>
  <si>
    <t>Đưa vào cân đối NSTW</t>
  </si>
  <si>
    <t>Vay lại</t>
  </si>
  <si>
    <t>TỔNG SỐ</t>
  </si>
  <si>
    <t>VỐN NƯỚC NGOÀI KHÔNG GIẢI NGÂN THEO CƠ CHẾ TÀI CHÍNH TRONG NƯỚC</t>
  </si>
  <si>
    <t>Lĩnh vực công trình công cộng tại các đô thị</t>
  </si>
  <si>
    <t>Dự án nhóm A</t>
  </si>
  <si>
    <t>1</t>
  </si>
  <si>
    <t>Phát triển đô thị và tăng cường khả năng thích ứng biến đổi khí hậu thành phố Vĩnh Long, tỉnh Vĩnh Long</t>
  </si>
  <si>
    <t>WB</t>
  </si>
  <si>
    <t>20/12/2021</t>
  </si>
  <si>
    <t>785/QĐ-TTg ngày 08/6/2020; 
3306/QĐ-UBND ngày 09/12/2020;
2304/QĐ-UBND ngày 09/11/2022</t>
  </si>
  <si>
    <t>Kế hoạch vốn nước ngoài năm 2025</t>
  </si>
  <si>
    <t>Trong đó: Đã giao từ năm 2021 đến 2024</t>
  </si>
  <si>
    <t>Năm 2024</t>
  </si>
  <si>
    <t>Giải ngân kế hoạch vốn nước ngoài năm 2024 từ 01/01/2024 đến 30/6/2024</t>
  </si>
  <si>
    <t>Phụ lục 2</t>
  </si>
  <si>
    <t>146.400.000 USD</t>
  </si>
  <si>
    <t>DỰ KIẾN KẾ HOẠCH ĐẦU TƯ VỐN NGÂN SÁCH TRUNG ƯƠNG (VỐN NƯỚC NGOÀI) NĂM 2025</t>
  </si>
  <si>
    <t>Địa điểm XD</t>
  </si>
  <si>
    <t>Thành phố Vĩnh Long</t>
  </si>
  <si>
    <t>Năng lực thiết kế hoặc quy mô dự án</t>
  </si>
  <si>
    <t>04 hợp phần</t>
  </si>
  <si>
    <t>Dự án chuyển tiếp</t>
  </si>
  <si>
    <t>(Kèm theo Quyết định số:  2741/QĐ-UBND ngày 30/12/2024 của Ủy ban nhân dân 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</si>
</sst>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6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₫_-;\-* #,##0\ _₫_-;_-* &quot;-&quot;\ _₫_-;_-@_-"/>
    <numFmt numFmtId="165" formatCode="_-* #,##0.00\ _₫_-;\-* #,##0.00\ _₫_-;_-* &quot;-&quot;??\ _₫_-;_-@_-"/>
    <numFmt numFmtId="166" formatCode="_-* #,##0_-;\-* #,##0_-;_-* &quot;-&quot;_-;_-@_-"/>
    <numFmt numFmtId="167" formatCode="_-&quot;$&quot;* #,##0_-;\-&quot;$&quot;* #,##0_-;_-&quot;$&quot;* &quot;-&quot;_-;_-@_-"/>
    <numFmt numFmtId="168" formatCode="_(* #,##0_);_(* \(#,##0\);_(* &quot;-&quot;??_);_(@_)"/>
    <numFmt numFmtId="169" formatCode="&quot;.&quot;###&quot;,&quot;0&quot;.&quot;00_);\(&quot;.&quot;###&quot;,&quot;0&quot;.&quot;00\)"/>
    <numFmt numFmtId="170" formatCode="_-* ###&quot;,&quot;0&quot;.&quot;00\ _$_-;\-* ###&quot;,&quot;0&quot;.&quot;00\ _$_-;_-* &quot;-&quot;??\ _$_-;_-@_-"/>
    <numFmt numFmtId="171" formatCode="&quot;\&quot;#,##0;[Red]&quot;\&quot;&quot;\&quot;\-#,##0"/>
    <numFmt numFmtId="172" formatCode="&quot;\&quot;#,##0.00;[Red]&quot;\&quot;&quot;\&quot;&quot;\&quot;&quot;\&quot;&quot;\&quot;&quot;\&quot;\-#,##0.00"/>
    <numFmt numFmtId="173" formatCode="_-* #,##0_$_-;\-* #,##0_$_-;_-* &quot;-&quot;_$_-;_-@_-"/>
    <numFmt numFmtId="174" formatCode="_-* #,##0\ _®_-;\-* #,##0\ _®_-;_-* &quot;-&quot;\ _®_-;_-@_-"/>
    <numFmt numFmtId="175" formatCode="_-* #,##0.00_-;\-* #,##0.00_-;_-* &quot;-&quot;??_-;_-@_-"/>
    <numFmt numFmtId="176" formatCode="&quot;Rp&quot;#,##0_);[Red]\(&quot;Rp&quot;#,##0\)"/>
    <numFmt numFmtId="177" formatCode="_-* #,##0\ _F_-;\-* #,##0\ _F_-;_-* &quot;-&quot;\ _F_-;_-@_-"/>
    <numFmt numFmtId="178" formatCode="_-* #,##0.00\ _F_-;\-* #,##0.00\ _F_-;_-* &quot;-&quot;??\ _F_-;_-@_-"/>
    <numFmt numFmtId="179" formatCode="_(&quot;$&quot;\ * #,##0_);_(&quot;$&quot;\ * \(#,##0\);_(&quot;$&quot;\ * &quot;-&quot;_);_(@_)"/>
    <numFmt numFmtId="180" formatCode="_-* #,##0\ &quot;F&quot;_-;\-* #,##0\ &quot;F&quot;_-;_-* &quot;-&quot;\ &quot;F&quot;_-;_-@_-"/>
    <numFmt numFmtId="181" formatCode="_ &quot;\&quot;* #,##0_ ;_ &quot;\&quot;* \-#,##0_ ;_ &quot;\&quot;* &quot;-&quot;_ ;_ @_ "/>
    <numFmt numFmtId="182" formatCode="_-* #,##0&quot;$&quot;_-;\-* #,##0&quot;$&quot;_-;_-* &quot;-&quot;&quot;$&quot;_-;_-@_-"/>
    <numFmt numFmtId="183" formatCode="_-* #,##0.00&quot;$&quot;_-;\-* #,##0.00&quot;$&quot;_-;_-* &quot;-&quot;??&quot;$&quot;_-;_-@_-"/>
    <numFmt numFmtId="184" formatCode="&quot;SFr.&quot;\ #,##0.00;[Red]&quot;SFr.&quot;\ \-#,##0.00"/>
    <numFmt numFmtId="185" formatCode="&quot;SFr.&quot;\ #,##0.00;&quot;SFr.&quot;\ \-#,##0.00"/>
    <numFmt numFmtId="186" formatCode="_ &quot;SFr.&quot;\ * #,##0_ ;_ &quot;SFr.&quot;\ * \-#,##0_ ;_ &quot;SFr.&quot;\ * &quot;-&quot;_ ;_ @_ "/>
    <numFmt numFmtId="187" formatCode="_ * #,##0_ ;_ * \-#,##0_ ;_ * &quot;-&quot;_ ;_ @_ "/>
    <numFmt numFmtId="188" formatCode="_ * #,##0.00_ ;_ * \-#,##0.00_ ;_ * &quot;-&quot;??_ ;_ @_ "/>
    <numFmt numFmtId="189" formatCode="_-* #,##0.00_$_-;\-* #,##0.00_$_-;_-* &quot;-&quot;??_$_-;_-@_-"/>
    <numFmt numFmtId="190" formatCode=";;"/>
    <numFmt numFmtId="191" formatCode="#,##0.0_);\(#,##0.0\)"/>
    <numFmt numFmtId="192" formatCode="0.0%"/>
    <numFmt numFmtId="193" formatCode="&quot;$&quot;#,##0.00"/>
    <numFmt numFmtId="194" formatCode="_ * #,##0.00_)&quot;£&quot;_ ;_ * \(#,##0.00\)&quot;£&quot;_ ;_ * &quot;-&quot;??_)&quot;£&quot;_ ;_ @_ "/>
    <numFmt numFmtId="195" formatCode="_-&quot;$&quot;* #,##0.00_-;\-&quot;$&quot;* #,##0.00_-;_-&quot;$&quot;* &quot;-&quot;??_-;_-@_-"/>
    <numFmt numFmtId="196" formatCode="0.0%;\(0.0%\)"/>
    <numFmt numFmtId="197" formatCode="_-* #,##0.00\ &quot;F&quot;_-;\-* #,##0.00\ &quot;F&quot;_-;_-* &quot;-&quot;??\ &quot;F&quot;_-;_-@_-"/>
    <numFmt numFmtId="198" formatCode="0.000_)"/>
    <numFmt numFmtId="199" formatCode="_-* #,##0.00\ _€_-;\-* #,##0.00\ _€_-;_-* &quot;-&quot;??\ _€_-;_-@_-"/>
    <numFmt numFmtId="200" formatCode="_-* #,##0.00\ _V_N_D_-;\-* #,##0.00\ _V_N_D_-;_-* &quot;-&quot;??\ _V_N_D_-;_-@_-"/>
    <numFmt numFmtId="201" formatCode="#\ ###\ ###"/>
    <numFmt numFmtId="202" formatCode="_ &quot;R&quot;\ * #,##0_ ;_ &quot;R&quot;\ * \-#,##0_ ;_ &quot;R&quot;\ * &quot;-&quot;_ ;_ @_ "/>
    <numFmt numFmtId="203" formatCode="\$#,##0\ ;\(\$#,##0\)"/>
    <numFmt numFmtId="204" formatCode="#\ ###\ ##0.0"/>
    <numFmt numFmtId="205" formatCode="#\ ###\ ###\ .00"/>
    <numFmt numFmtId="206" formatCode="_-[$€-2]* #,##0.00_-;\-[$€-2]* #,##0.00_-;_-[$€-2]* &quot;-&quot;??_-"/>
    <numFmt numFmtId="207" formatCode="#."/>
    <numFmt numFmtId="208" formatCode="_(* #,##0.000000_);_(* \(#,##0.000000\);_(* &quot;-&quot;??_);_(@_)"/>
    <numFmt numFmtId="209" formatCode="0.000"/>
    <numFmt numFmtId="210" formatCode="0.0000"/>
    <numFmt numFmtId="211" formatCode="_-&quot;£&quot;* #,##0_-;\-&quot;£&quot;* #,##0_-;_-&quot;£&quot;* &quot;-&quot;_-;_-@_-"/>
    <numFmt numFmtId="212" formatCode="#,##0\ &quot;$&quot;_);[Red]\(#,##0\ &quot;$&quot;\)"/>
    <numFmt numFmtId="213" formatCode="_-* #,##0\ &quot;kr&quot;_-;\-* #,##0\ &quot;kr&quot;_-;_-* &quot;-&quot;\ &quot;kr&quot;_-;_-@_-"/>
    <numFmt numFmtId="214" formatCode="&quot;\&quot;#,##0;[Red]\-&quot;\&quot;#,##0"/>
    <numFmt numFmtId="215" formatCode="&quot;\&quot;#,##0.00;\-&quot;\&quot;#,##0.00"/>
    <numFmt numFmtId="216" formatCode="_-* #,##0.00\ _ã_ð_í_._-;\-* #,##0.00\ _ã_ð_í_._-;_-* &quot;-&quot;??\ _ã_ð_í_._-;_-@_-"/>
    <numFmt numFmtId="217" formatCode="&quot;VND&quot;#,##0_);[Red]\(&quot;VND&quot;#,##0\)"/>
    <numFmt numFmtId="218" formatCode="#,##0.000_);\(#,##0.000\)"/>
    <numFmt numFmtId="219" formatCode="#"/>
    <numFmt numFmtId="220" formatCode="&quot;¡Ì&quot;#,##0;[Red]\-&quot;¡Ì&quot;#,##0"/>
    <numFmt numFmtId="221" formatCode="#,##0.00\ &quot;F&quot;;[Red]\-#,##0.00\ &quot;F&quot;"/>
    <numFmt numFmtId="222" formatCode="_(* #.##0.00_);_(* \(#.##0.00\);_(* &quot;-&quot;??_);_(@_)"/>
    <numFmt numFmtId="223" formatCode="#,##0.00\ \ \ \ "/>
    <numFmt numFmtId="224" formatCode="_ * #.##._ ;_ * \-#.##._ ;_ * &quot;-&quot;??_ ;_ @_ⴆ"/>
    <numFmt numFmtId="225" formatCode="#,##0\ &quot;F&quot;;[Red]\-#,##0\ &quot;F&quot;"/>
    <numFmt numFmtId="226" formatCode="_-* ###,0&quot;.&quot;00_-;\-* ###,0&quot;.&quot;00_-;_-* &quot;-&quot;??_-;_-@_-"/>
    <numFmt numFmtId="227" formatCode="_-* #,##0\ _F_-;\-* #,##0\ _F_-;_-* &quot;-&quot;??\ _F_-;_-@_-"/>
    <numFmt numFmtId="228" formatCode="0.000\ "/>
    <numFmt numFmtId="229" formatCode="#,##0\ &quot;Lt&quot;;[Red]\-#,##0\ &quot;Lt&quot;"/>
    <numFmt numFmtId="230" formatCode="#,##0.00\ &quot;F&quot;;\-#,##0.00\ &quot;F&quot;"/>
    <numFmt numFmtId="231" formatCode="&quot;\&quot;#,##0;&quot;\&quot;&quot;\&quot;&quot;\&quot;&quot;\&quot;&quot;\&quot;&quot;\&quot;&quot;\&quot;\-#,##0"/>
    <numFmt numFmtId="232" formatCode="_ &quot;\&quot;* #,##0.00_ ;_ &quot;\&quot;* \-#,##0.00_ ;_ &quot;\&quot;* &quot;-&quot;??_ ;_ @_ "/>
    <numFmt numFmtId="233" formatCode="&quot;$&quot;#,##0;[Red]\-&quot;$&quot;#,##0"/>
  </numFmts>
  <fonts count="99">
    <font>
      <sz val="13"/>
      <color theme="1"/>
      <name val="Calibri"/>
      <family val="2"/>
      <charset val="163"/>
      <scheme val="minor"/>
    </font>
    <font>
      <sz val="10"/>
      <name val="Arial"/>
      <family val="2"/>
    </font>
    <font>
      <i/>
      <sz val="14"/>
      <name val="Times New Roman"/>
      <family val="1"/>
    </font>
    <font>
      <b/>
      <sz val="20"/>
      <name val="Times New Roman"/>
      <family val="1"/>
    </font>
    <font>
      <sz val="14"/>
      <name val="Times New Roman"/>
      <family val="1"/>
    </font>
    <font>
      <i/>
      <sz val="16"/>
      <name val="Times New Roman"/>
      <family val="1"/>
    </font>
    <font>
      <sz val="14"/>
      <color indexed="9"/>
      <name val="Times New Roman"/>
      <family val="1"/>
    </font>
    <font>
      <b/>
      <sz val="13"/>
      <name val="Times New Roman"/>
      <family val="1"/>
    </font>
    <font>
      <b/>
      <i/>
      <sz val="13"/>
      <name val="Times New Roman"/>
      <family val="1"/>
    </font>
    <font>
      <sz val="15"/>
      <name val="Times New Roman"/>
      <family val="1"/>
    </font>
    <font>
      <b/>
      <sz val="15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i/>
      <sz val="15"/>
      <name val="Times New Roman"/>
      <family val="1"/>
    </font>
    <font>
      <sz val="12"/>
      <name val="VNI-Times"/>
    </font>
    <font>
      <sz val="12"/>
      <name val=".VnTime"/>
      <family val="2"/>
    </font>
    <font>
      <sz val="11"/>
      <name val="Calibri"/>
      <family val="2"/>
    </font>
    <font>
      <sz val="12"/>
      <name val="돋움체"/>
      <family val="3"/>
      <charset val="129"/>
    </font>
    <font>
      <sz val="12"/>
      <name val="????"/>
      <family val="1"/>
      <charset val="136"/>
    </font>
    <font>
      <sz val="12"/>
      <name val="???"/>
      <family val="1"/>
      <charset val="129"/>
    </font>
    <font>
      <sz val="12"/>
      <name val="|??¢¥¢¬¨Ï"/>
      <family val="1"/>
      <charset val="129"/>
    </font>
    <font>
      <sz val="10"/>
      <name val="VNI-Times"/>
    </font>
    <font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sz val="11"/>
      <color theme="1"/>
      <name val="Calibri"/>
      <family val="2"/>
      <scheme val="minor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1"/>
      <color theme="0"/>
      <name val="Calibri"/>
      <family val="2"/>
      <scheme val="minor"/>
    </font>
    <font>
      <sz val="8"/>
      <name val="Times New Roman"/>
      <family val="1"/>
    </font>
    <font>
      <sz val="12"/>
      <name val="¹UAAA¼"/>
      <family val="3"/>
      <charset val="129"/>
    </font>
    <font>
      <sz val="11"/>
      <color rgb="FF9C0006"/>
      <name val="Calibri"/>
      <family val="2"/>
      <scheme val="minor"/>
    </font>
    <font>
      <sz val="11"/>
      <name val="돋움"/>
      <family val="2"/>
      <charset val="129"/>
    </font>
    <font>
      <b/>
      <sz val="11"/>
      <color rgb="FFFA7D00"/>
      <name val="Calibri"/>
      <family val="2"/>
      <scheme val="minor"/>
    </font>
    <font>
      <b/>
      <sz val="10"/>
      <name val="Helv"/>
      <family val="2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  <charset val="163"/>
    </font>
    <font>
      <sz val="11"/>
      <color indexed="8"/>
      <name val="Arial"/>
      <family val="2"/>
    </font>
    <font>
      <sz val="10"/>
      <name val="Arial"/>
      <family val="2"/>
      <charset val="163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i/>
      <sz val="11"/>
      <color rgb="FF7F7F7F"/>
      <name val="Calibri"/>
      <family val="2"/>
      <scheme val="minor"/>
    </font>
    <font>
      <sz val="13"/>
      <color rgb="FF006100"/>
      <name val="Times New Roman"/>
      <family val="2"/>
    </font>
    <font>
      <sz val="11"/>
      <color rgb="FF006100"/>
      <name val="Calibri"/>
      <family val="2"/>
      <scheme val="minor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8"/>
      <name val="Courier"/>
      <family val="3"/>
    </font>
    <font>
      <sz val="11"/>
      <color rgb="FF3F3F76"/>
      <name val="Calibri"/>
      <family val="2"/>
      <scheme val="minor"/>
    </font>
    <font>
      <u/>
      <sz val="12"/>
      <color indexed="12"/>
      <name val="Arial"/>
      <family val="2"/>
    </font>
    <font>
      <sz val="12"/>
      <name val="Arial"/>
      <family val="2"/>
    </font>
    <font>
      <sz val="11"/>
      <color rgb="FFFA7D00"/>
      <name val="Calibri"/>
      <family val="2"/>
      <scheme val="minor"/>
    </font>
    <font>
      <sz val="10"/>
      <name val="Helv"/>
    </font>
    <font>
      <b/>
      <sz val="11"/>
      <name val="Helv"/>
      <family val="2"/>
    </font>
    <font>
      <sz val="10"/>
      <name val=".VnArial"/>
      <family val="2"/>
    </font>
    <font>
      <sz val="11"/>
      <color rgb="FF9C6500"/>
      <name val="Calibri"/>
      <family val="2"/>
      <scheme val="minor"/>
    </font>
    <font>
      <sz val="10"/>
      <name val="VNtimes new roman"/>
      <family val="2"/>
    </font>
    <font>
      <sz val="11"/>
      <color theme="1"/>
      <name val="Calibri"/>
      <family val="2"/>
    </font>
    <font>
      <sz val="10"/>
      <name val="Arial"/>
      <family val="2"/>
      <charset val="1"/>
    </font>
    <font>
      <sz val="13"/>
      <color theme="1"/>
      <name val="Times New Roman"/>
      <family val="2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2"/>
    </font>
    <font>
      <sz val="9"/>
      <name val="Arial"/>
      <family val="2"/>
    </font>
    <font>
      <sz val="12"/>
      <color theme="1"/>
      <name val="Times New Roman"/>
      <family val="2"/>
      <charset val="163"/>
    </font>
    <font>
      <sz val="12"/>
      <name val="Times New Roman"/>
      <family val="1"/>
      <charset val="163"/>
    </font>
    <font>
      <sz val="11"/>
      <color indexed="8"/>
      <name val="Calibri"/>
      <family val="2"/>
      <charset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Helvetica Neue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–¾’©"/>
      <family val="1"/>
      <charset val="128"/>
    </font>
    <font>
      <b/>
      <sz val="11"/>
      <name val="Arial"/>
      <family val="2"/>
    </font>
    <font>
      <sz val="13"/>
      <name val=".VnTime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2"/>
      <color indexed="14"/>
      <name val="Arial"/>
      <family val="2"/>
    </font>
    <font>
      <b/>
      <sz val="11"/>
      <name val="Times New Roman"/>
      <family val="1"/>
    </font>
    <font>
      <b/>
      <sz val="12"/>
      <name val="VNI-Times"/>
    </font>
    <font>
      <sz val="10"/>
      <name val=".VnAvant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2"/>
      <name val="바탕체"/>
      <family val="1"/>
      <charset val="129"/>
    </font>
    <font>
      <sz val="12"/>
      <name val="Courier"/>
      <family val="3"/>
    </font>
    <font>
      <b/>
      <i/>
      <sz val="16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5117038483843"/>
        <bgColor indexed="65"/>
      </patternFill>
    </fill>
    <fill>
      <patternFill patternType="solid">
        <fgColor indexed="31"/>
      </patternFill>
    </fill>
    <fill>
      <patternFill patternType="solid">
        <fgColor theme="5" tint="0.79995117038483843"/>
        <bgColor indexed="65"/>
      </patternFill>
    </fill>
    <fill>
      <patternFill patternType="solid">
        <fgColor indexed="45"/>
      </patternFill>
    </fill>
    <fill>
      <patternFill patternType="solid">
        <fgColor theme="6" tint="0.79995117038483843"/>
        <bgColor indexed="65"/>
      </patternFill>
    </fill>
    <fill>
      <patternFill patternType="solid">
        <fgColor indexed="42"/>
      </patternFill>
    </fill>
    <fill>
      <patternFill patternType="solid">
        <fgColor theme="7" tint="0.79995117038483843"/>
        <bgColor indexed="65"/>
      </patternFill>
    </fill>
    <fill>
      <patternFill patternType="solid">
        <fgColor indexed="46"/>
      </patternFill>
    </fill>
    <fill>
      <patternFill patternType="solid">
        <fgColor theme="8" tint="0.79995117038483843"/>
        <bgColor indexed="65"/>
      </patternFill>
    </fill>
    <fill>
      <patternFill patternType="solid">
        <fgColor indexed="27"/>
      </patternFill>
    </fill>
    <fill>
      <patternFill patternType="solid">
        <fgColor theme="9" tint="0.79995117038483843"/>
        <bgColor indexed="65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4" tint="0.39994506668294322"/>
        <bgColor indexed="65"/>
      </patternFill>
    </fill>
    <fill>
      <patternFill patternType="solid">
        <fgColor indexed="3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6" tint="0.39994506668294322"/>
        <bgColor indexed="65"/>
      </patternFill>
    </fill>
    <fill>
      <patternFill patternType="solid">
        <fgColor theme="7" tint="0.39994506668294322"/>
        <bgColor indexed="65"/>
      </patternFill>
    </fill>
    <fill>
      <patternFill patternType="solid">
        <fgColor indexed="36"/>
      </patternFill>
    </fill>
    <fill>
      <patternFill patternType="solid">
        <fgColor theme="8" tint="0.39994506668294322"/>
        <bgColor indexed="65"/>
      </patternFill>
    </fill>
    <fill>
      <patternFill patternType="solid">
        <fgColor indexed="49"/>
      </patternFill>
    </fill>
    <fill>
      <patternFill patternType="solid">
        <fgColor theme="9" tint="0.39994506668294322"/>
        <bgColor indexed="65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0"/>
      </right>
      <top/>
      <bottom/>
      <diagonal/>
    </border>
  </borders>
  <cellStyleXfs count="2818">
    <xf numFmtId="0" fontId="0" fillId="0" borderId="0"/>
    <xf numFmtId="0" fontId="1" fillId="0" borderId="0"/>
    <xf numFmtId="167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3" fontId="17" fillId="0" borderId="14"/>
    <xf numFmtId="3" fontId="17" fillId="0" borderId="14"/>
    <xf numFmtId="3" fontId="16" fillId="0" borderId="14"/>
    <xf numFmtId="3" fontId="16" fillId="0" borderId="14"/>
    <xf numFmtId="168" fontId="16" fillId="0" borderId="19" applyFont="0" applyBorder="0"/>
    <xf numFmtId="168" fontId="16" fillId="0" borderId="19" applyFont="0" applyBorder="0"/>
    <xf numFmtId="0" fontId="16" fillId="0" borderId="0"/>
    <xf numFmtId="0" fontId="16" fillId="0" borderId="0"/>
    <xf numFmtId="169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2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6" fillId="0" borderId="20"/>
    <xf numFmtId="0" fontId="16" fillId="0" borderId="20"/>
    <xf numFmtId="173" fontId="16" fillId="0" borderId="0" applyFont="0" applyFill="0" applyBorder="0" applyAlignment="0" applyProtection="0"/>
    <xf numFmtId="174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/>
    <xf numFmtId="0" fontId="1" fillId="0" borderId="0" applyNumberFormat="0" applyFill="0" applyBorder="0" applyAlignment="0" applyProtection="0"/>
    <xf numFmtId="42" fontId="21" fillId="0" borderId="0" applyFont="0" applyFill="0" applyBorder="0" applyAlignment="0" applyProtection="0"/>
    <xf numFmtId="177" fontId="16" fillId="0" borderId="0" applyFont="0" applyFill="0" applyBorder="0" applyAlignment="0" applyProtection="0"/>
    <xf numFmtId="42" fontId="2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2" fillId="0" borderId="0"/>
    <xf numFmtId="0" fontId="22" fillId="0" borderId="0"/>
    <xf numFmtId="42" fontId="2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2" fillId="0" borderId="0"/>
    <xf numFmtId="42" fontId="21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4" fillId="0" borderId="0" applyFont="0" applyFill="0" applyBorder="0" applyAlignment="0" applyProtection="0"/>
    <xf numFmtId="42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21" fillId="0" borderId="0" applyFont="0" applyFill="0" applyBorder="0" applyAlignment="0" applyProtection="0"/>
    <xf numFmtId="166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2" fillId="0" borderId="0"/>
    <xf numFmtId="0" fontId="23" fillId="0" borderId="0"/>
    <xf numFmtId="42" fontId="2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9" fontId="21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0" fontId="22" fillId="0" borderId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66" fontId="14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2" fontId="2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2" fillId="0" borderId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4" fillId="0" borderId="0"/>
    <xf numFmtId="1" fontId="16" fillId="0" borderId="14" applyBorder="0" applyAlignment="0">
      <alignment horizontal="center"/>
    </xf>
    <xf numFmtId="1" fontId="16" fillId="0" borderId="14" applyBorder="0" applyAlignment="0">
      <alignment horizontal="center"/>
    </xf>
    <xf numFmtId="3" fontId="17" fillId="0" borderId="14"/>
    <xf numFmtId="3" fontId="17" fillId="0" borderId="14"/>
    <xf numFmtId="3" fontId="16" fillId="0" borderId="14"/>
    <xf numFmtId="3" fontId="16" fillId="0" borderId="14"/>
    <xf numFmtId="3" fontId="17" fillId="0" borderId="14"/>
    <xf numFmtId="3" fontId="17" fillId="0" borderId="14"/>
    <xf numFmtId="2" fontId="16" fillId="21" borderId="15">
      <alignment horizontal="center"/>
    </xf>
    <xf numFmtId="2" fontId="16" fillId="21" borderId="15">
      <alignment horizontal="center"/>
    </xf>
    <xf numFmtId="0" fontId="25" fillId="22" borderId="0"/>
    <xf numFmtId="0" fontId="25" fillId="22" borderId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0" borderId="0" applyFont="0" applyFill="0" applyBorder="0" applyAlignment="0">
      <alignment horizontal="left"/>
    </xf>
    <xf numFmtId="0" fontId="16" fillId="0" borderId="0" applyFont="0" applyFill="0" applyBorder="0" applyAlignment="0">
      <alignment horizontal="left"/>
    </xf>
    <xf numFmtId="0" fontId="16" fillId="22" borderId="0"/>
    <xf numFmtId="0" fontId="16" fillId="22" borderId="0"/>
    <xf numFmtId="0" fontId="16" fillId="0" borderId="0" applyFont="0" applyFill="0" applyBorder="0" applyAlignment="0">
      <alignment horizontal="left"/>
    </xf>
    <xf numFmtId="0" fontId="16" fillId="0" borderId="0" applyFont="0" applyFill="0" applyBorder="0" applyAlignment="0">
      <alignment horizontal="left"/>
    </xf>
    <xf numFmtId="0" fontId="26" fillId="23" borderId="21" applyFont="0" applyFill="0" applyAlignment="0">
      <alignment vertical="center" wrapText="1"/>
    </xf>
    <xf numFmtId="9" fontId="16" fillId="0" borderId="0" applyBorder="0" applyAlignment="0" applyProtection="0"/>
    <xf numFmtId="0" fontId="27" fillId="22" borderId="0"/>
    <xf numFmtId="0" fontId="27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28" fillId="24" borderId="0" applyAlignment="0"/>
    <xf numFmtId="0" fontId="16" fillId="25" borderId="0" applyNumberFormat="0" applyBorder="0" applyAlignment="0" applyProtection="0"/>
    <xf numFmtId="0" fontId="28" fillId="24" borderId="0" applyAlignment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8" fillId="26" borderId="0" applyAlignment="0"/>
    <xf numFmtId="0" fontId="16" fillId="27" borderId="0" applyNumberFormat="0" applyBorder="0" applyAlignment="0" applyProtection="0"/>
    <xf numFmtId="0" fontId="28" fillId="26" borderId="0" applyAlignment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28" fillId="28" borderId="0" applyAlignment="0"/>
    <xf numFmtId="0" fontId="16" fillId="29" borderId="0" applyNumberFormat="0" applyBorder="0" applyAlignment="0" applyProtection="0"/>
    <xf numFmtId="0" fontId="28" fillId="28" borderId="0" applyAlignment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8" fillId="30" borderId="0" applyAlignment="0"/>
    <xf numFmtId="0" fontId="16" fillId="31" borderId="0" applyNumberFormat="0" applyBorder="0" applyAlignment="0" applyProtection="0"/>
    <xf numFmtId="0" fontId="28" fillId="30" borderId="0" applyAlignment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28" fillId="32" borderId="0" applyAlignment="0"/>
    <xf numFmtId="0" fontId="16" fillId="33" borderId="0" applyNumberFormat="0" applyBorder="0" applyAlignment="0" applyProtection="0"/>
    <xf numFmtId="0" fontId="28" fillId="32" borderId="0" applyAlignment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28" fillId="34" borderId="0" applyAlignment="0"/>
    <xf numFmtId="0" fontId="16" fillId="35" borderId="0" applyNumberFormat="0" applyBorder="0" applyAlignment="0" applyProtection="0"/>
    <xf numFmtId="0" fontId="28" fillId="34" borderId="0" applyAlignment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" fillId="0" borderId="0"/>
    <xf numFmtId="0" fontId="1" fillId="0" borderId="0"/>
    <xf numFmtId="0" fontId="29" fillId="22" borderId="0"/>
    <xf numFmtId="0" fontId="29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16" fillId="22" borderId="0"/>
    <xf numFmtId="0" fontId="30" fillId="0" borderId="0"/>
    <xf numFmtId="0" fontId="31" fillId="0" borderId="0">
      <alignment wrapText="1"/>
    </xf>
    <xf numFmtId="0" fontId="31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28" fillId="10" borderId="0" applyAlignment="0"/>
    <xf numFmtId="0" fontId="16" fillId="36" borderId="0" applyNumberFormat="0" applyBorder="0" applyAlignment="0" applyProtection="0"/>
    <xf numFmtId="0" fontId="28" fillId="10" borderId="0" applyAlignment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28" fillId="12" borderId="0" applyAlignment="0"/>
    <xf numFmtId="0" fontId="16" fillId="37" borderId="0" applyNumberFormat="0" applyBorder="0" applyAlignment="0" applyProtection="0"/>
    <xf numFmtId="0" fontId="28" fillId="12" borderId="0" applyAlignment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28" fillId="14" borderId="0" applyAlignment="0"/>
    <xf numFmtId="0" fontId="16" fillId="38" borderId="0" applyNumberFormat="0" applyBorder="0" applyAlignment="0" applyProtection="0"/>
    <xf numFmtId="0" fontId="28" fillId="14" borderId="0" applyAlignment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28" fillId="16" borderId="0" applyAlignment="0"/>
    <xf numFmtId="0" fontId="16" fillId="31" borderId="0" applyNumberFormat="0" applyBorder="0" applyAlignment="0" applyProtection="0"/>
    <xf numFmtId="0" fontId="28" fillId="16" borderId="0" applyAlignment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28" fillId="18" borderId="0" applyAlignment="0"/>
    <xf numFmtId="0" fontId="16" fillId="36" borderId="0" applyNumberFormat="0" applyBorder="0" applyAlignment="0" applyProtection="0"/>
    <xf numFmtId="0" fontId="28" fillId="18" borderId="0" applyAlignment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28" fillId="20" borderId="0" applyAlignment="0"/>
    <xf numFmtId="0" fontId="16" fillId="39" borderId="0" applyNumberFormat="0" applyBorder="0" applyAlignment="0" applyProtection="0"/>
    <xf numFmtId="0" fontId="28" fillId="20" borderId="0" applyAlignment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32" fillId="0" borderId="0"/>
    <xf numFmtId="0" fontId="32" fillId="0" borderId="0"/>
    <xf numFmtId="0" fontId="16" fillId="0" borderId="0"/>
    <xf numFmtId="0" fontId="16" fillId="0" borderId="0"/>
    <xf numFmtId="0" fontId="33" fillId="40" borderId="0" applyAlignment="0"/>
    <xf numFmtId="0" fontId="16" fillId="41" borderId="0" applyNumberFormat="0" applyBorder="0" applyAlignment="0" applyProtection="0"/>
    <xf numFmtId="0" fontId="33" fillId="40" borderId="0" applyAlignment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33" fillId="42" borderId="0" applyAlignment="0"/>
    <xf numFmtId="0" fontId="16" fillId="37" borderId="0" applyNumberFormat="0" applyBorder="0" applyAlignment="0" applyProtection="0"/>
    <xf numFmtId="0" fontId="33" fillId="42" borderId="0" applyAlignment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33" fillId="43" borderId="0" applyAlignment="0"/>
    <xf numFmtId="0" fontId="16" fillId="38" borderId="0" applyNumberFormat="0" applyBorder="0" applyAlignment="0" applyProtection="0"/>
    <xf numFmtId="0" fontId="33" fillId="43" borderId="0" applyAlignment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33" fillId="44" borderId="0" applyAlignment="0"/>
    <xf numFmtId="0" fontId="16" fillId="45" borderId="0" applyNumberFormat="0" applyBorder="0" applyAlignment="0" applyProtection="0"/>
    <xf numFmtId="0" fontId="33" fillId="44" borderId="0" applyAlignment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33" fillId="46" borderId="0" applyAlignment="0"/>
    <xf numFmtId="0" fontId="16" fillId="47" borderId="0" applyNumberFormat="0" applyBorder="0" applyAlignment="0" applyProtection="0"/>
    <xf numFmtId="0" fontId="33" fillId="46" borderId="0" applyAlignment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33" fillId="48" borderId="0" applyAlignment="0"/>
    <xf numFmtId="0" fontId="16" fillId="49" borderId="0" applyNumberFormat="0" applyBorder="0" applyAlignment="0" applyProtection="0"/>
    <xf numFmtId="0" fontId="33" fillId="48" borderId="0" applyAlignment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0" borderId="0"/>
    <xf numFmtId="0" fontId="16" fillId="0" borderId="0"/>
    <xf numFmtId="0" fontId="33" fillId="9" borderId="0" applyAlignment="0"/>
    <xf numFmtId="0" fontId="16" fillId="50" borderId="0" applyNumberFormat="0" applyBorder="0" applyAlignment="0" applyProtection="0"/>
    <xf numFmtId="0" fontId="33" fillId="9" borderId="0" applyAlignment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33" fillId="11" borderId="0" applyAlignment="0"/>
    <xf numFmtId="0" fontId="16" fillId="51" borderId="0" applyNumberFormat="0" applyBorder="0" applyAlignment="0" applyProtection="0"/>
    <xf numFmtId="0" fontId="33" fillId="11" borderId="0" applyAlignment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33" fillId="13" borderId="0" applyAlignment="0"/>
    <xf numFmtId="0" fontId="16" fillId="52" borderId="0" applyNumberFormat="0" applyBorder="0" applyAlignment="0" applyProtection="0"/>
    <xf numFmtId="0" fontId="33" fillId="13" borderId="0" applyAlignment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33" fillId="15" borderId="0" applyAlignment="0"/>
    <xf numFmtId="0" fontId="16" fillId="45" borderId="0" applyNumberFormat="0" applyBorder="0" applyAlignment="0" applyProtection="0"/>
    <xf numFmtId="0" fontId="33" fillId="15" borderId="0" applyAlignment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33" fillId="17" borderId="0" applyAlignment="0"/>
    <xf numFmtId="0" fontId="16" fillId="47" borderId="0" applyNumberFormat="0" applyBorder="0" applyAlignment="0" applyProtection="0"/>
    <xf numFmtId="0" fontId="33" fillId="17" borderId="0" applyAlignment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33" fillId="19" borderId="0" applyAlignment="0"/>
    <xf numFmtId="0" fontId="16" fillId="53" borderId="0" applyNumberFormat="0" applyBorder="0" applyAlignment="0" applyProtection="0"/>
    <xf numFmtId="0" fontId="33" fillId="19" borderId="0" applyAlignment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184" fontId="1" fillId="0" borderId="0" applyFont="0" applyFill="0" applyBorder="0" applyAlignment="0" applyProtection="0"/>
    <xf numFmtId="0" fontId="16" fillId="0" borderId="0" applyFont="0" applyFill="0" applyBorder="0" applyAlignment="0" applyProtection="0"/>
    <xf numFmtId="185" fontId="14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16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34" fillId="0" borderId="0">
      <alignment horizontal="center" wrapText="1"/>
      <protection locked="0"/>
    </xf>
    <xf numFmtId="0" fontId="16" fillId="0" borderId="0" applyNumberFormat="0" applyBorder="0" applyAlignment="0">
      <alignment horizontal="center"/>
    </xf>
    <xf numFmtId="0" fontId="16" fillId="0" borderId="0" applyNumberFormat="0" applyBorder="0" applyAlignment="0">
      <alignment horizontal="center"/>
    </xf>
    <xf numFmtId="187" fontId="16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16" fillId="0" borderId="0" applyFont="0" applyFill="0" applyBorder="0" applyAlignment="0" applyProtection="0"/>
    <xf numFmtId="0" fontId="35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36" fillId="3" borderId="0" applyAlignment="0"/>
    <xf numFmtId="0" fontId="16" fillId="27" borderId="0" applyNumberFormat="0" applyBorder="0" applyAlignment="0" applyProtection="0"/>
    <xf numFmtId="0" fontId="36" fillId="3" borderId="0" applyAlignment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5" fillId="0" borderId="0"/>
    <xf numFmtId="0" fontId="16" fillId="0" borderId="0"/>
    <xf numFmtId="0" fontId="16" fillId="0" borderId="0"/>
    <xf numFmtId="0" fontId="24" fillId="0" borderId="0"/>
    <xf numFmtId="0" fontId="35" fillId="0" borderId="0"/>
    <xf numFmtId="0" fontId="16" fillId="0" borderId="0"/>
    <xf numFmtId="0" fontId="16" fillId="0" borderId="0"/>
    <xf numFmtId="173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0" fontId="37" fillId="0" borderId="0" applyFill="0" applyBorder="0" applyAlignment="0"/>
    <xf numFmtId="0" fontId="37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1" fontId="16" fillId="0" borderId="0" applyFill="0" applyBorder="0" applyAlignment="0"/>
    <xf numFmtId="191" fontId="16" fillId="0" borderId="0" applyFill="0" applyBorder="0" applyAlignment="0"/>
    <xf numFmtId="192" fontId="1" fillId="0" borderId="0" applyFill="0" applyBorder="0" applyAlignment="0"/>
    <xf numFmtId="193" fontId="1" fillId="0" borderId="0" applyFill="0" applyBorder="0" applyAlignment="0"/>
    <xf numFmtId="194" fontId="1" fillId="0" borderId="0" applyFill="0" applyBorder="0" applyAlignment="0"/>
    <xf numFmtId="194" fontId="1" fillId="0" borderId="0" applyFill="0" applyBorder="0" applyAlignment="0"/>
    <xf numFmtId="195" fontId="16" fillId="0" borderId="0" applyFill="0" applyBorder="0" applyAlignment="0"/>
    <xf numFmtId="195" fontId="16" fillId="0" borderId="0" applyFill="0" applyBorder="0" applyAlignment="0"/>
    <xf numFmtId="196" fontId="16" fillId="0" borderId="0" applyFill="0" applyBorder="0" applyAlignment="0"/>
    <xf numFmtId="196" fontId="16" fillId="0" borderId="0" applyFill="0" applyBorder="0" applyAlignment="0"/>
    <xf numFmtId="191" fontId="16" fillId="0" borderId="0" applyFill="0" applyBorder="0" applyAlignment="0"/>
    <xf numFmtId="191" fontId="16" fillId="0" borderId="0" applyFill="0" applyBorder="0" applyAlignment="0"/>
    <xf numFmtId="0" fontId="38" fillId="6" borderId="3" applyAlignment="0"/>
    <xf numFmtId="0" fontId="16" fillId="54" borderId="22" applyNumberFormat="0" applyAlignment="0" applyProtection="0"/>
    <xf numFmtId="0" fontId="38" fillId="6" borderId="3" applyAlignment="0"/>
    <xf numFmtId="0" fontId="16" fillId="54" borderId="22" applyNumberFormat="0" applyAlignment="0" applyProtection="0"/>
    <xf numFmtId="0" fontId="16" fillId="54" borderId="22" applyNumberFormat="0" applyAlignment="0" applyProtection="0"/>
    <xf numFmtId="0" fontId="39" fillId="0" borderId="0"/>
    <xf numFmtId="0" fontId="39" fillId="0" borderId="0"/>
    <xf numFmtId="0" fontId="16" fillId="0" borderId="0"/>
    <xf numFmtId="0" fontId="16" fillId="0" borderId="0"/>
    <xf numFmtId="197" fontId="21" fillId="0" borderId="0" applyFont="0" applyFill="0" applyBorder="0" applyAlignment="0" applyProtection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95" fontId="16" fillId="0" borderId="0" applyFont="0" applyFill="0" applyBorder="0" applyAlignment="0" applyProtection="0"/>
    <xf numFmtId="195" fontId="16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1" fillId="0" borderId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99" fontId="28" fillId="0" borderId="0" applyFont="0" applyFill="0" applyBorder="0" applyAlignment="0" applyProtection="0"/>
    <xf numFmtId="199" fontId="43" fillId="0" borderId="0" applyFont="0" applyFill="0" applyBorder="0" applyAlignment="0" applyProtection="0"/>
    <xf numFmtId="199" fontId="28" fillId="0" borderId="0" applyFont="0" applyFill="0" applyBorder="0" applyAlignment="0" applyProtection="0"/>
    <xf numFmtId="199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99" fontId="28" fillId="0" borderId="0" applyFont="0" applyFill="0" applyBorder="0" applyAlignment="0" applyProtection="0"/>
    <xf numFmtId="199" fontId="43" fillId="0" borderId="0" applyFont="0" applyFill="0" applyBorder="0" applyAlignment="0" applyProtection="0"/>
    <xf numFmtId="199" fontId="28" fillId="0" borderId="0" applyFont="0" applyFill="0" applyBorder="0" applyAlignment="0" applyProtection="0"/>
    <xf numFmtId="19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201" fontId="16" fillId="0" borderId="0"/>
    <xf numFmtId="201" fontId="16" fillId="0" borderId="0"/>
    <xf numFmtId="3" fontId="1" fillId="0" borderId="0" applyFont="0" applyFill="0" applyBorder="0" applyAlignment="0" applyProtection="0"/>
    <xf numFmtId="0" fontId="16" fillId="0" borderId="0" applyNumberFormat="0" applyAlignment="0">
      <alignment horizontal="left"/>
    </xf>
    <xf numFmtId="0" fontId="16" fillId="0" borderId="0" applyNumberFormat="0" applyAlignment="0">
      <alignment horizontal="left"/>
    </xf>
    <xf numFmtId="202" fontId="16" fillId="0" borderId="0" applyFont="0" applyFill="0" applyBorder="0" applyAlignment="0" applyProtection="0"/>
    <xf numFmtId="191" fontId="16" fillId="0" borderId="0" applyFont="0" applyFill="0" applyBorder="0" applyAlignment="0" applyProtection="0"/>
    <xf numFmtId="191" fontId="16" fillId="0" borderId="0" applyFont="0" applyFill="0" applyBorder="0" applyAlignment="0" applyProtection="0"/>
    <xf numFmtId="203" fontId="1" fillId="0" borderId="0" applyFont="0" applyFill="0" applyBorder="0" applyAlignment="0" applyProtection="0"/>
    <xf numFmtId="204" fontId="16" fillId="0" borderId="0"/>
    <xf numFmtId="204" fontId="16" fillId="0" borderId="0"/>
    <xf numFmtId="0" fontId="45" fillId="7" borderId="6" applyAlignment="0"/>
    <xf numFmtId="0" fontId="16" fillId="55" borderId="23" applyNumberFormat="0" applyAlignment="0" applyProtection="0"/>
    <xf numFmtId="0" fontId="45" fillId="7" borderId="6" applyAlignment="0"/>
    <xf numFmtId="0" fontId="16" fillId="55" borderId="23" applyNumberFormat="0" applyAlignment="0" applyProtection="0"/>
    <xf numFmtId="0" fontId="16" fillId="55" borderId="23" applyNumberFormat="0" applyAlignment="0" applyProtection="0"/>
    <xf numFmtId="168" fontId="16" fillId="0" borderId="0" applyFont="0" applyFill="0" applyBorder="0" applyAlignment="0" applyProtection="0"/>
    <xf numFmtId="1" fontId="16" fillId="0" borderId="18" applyBorder="0"/>
    <xf numFmtId="1" fontId="16" fillId="0" borderId="18" applyBorder="0"/>
    <xf numFmtId="0" fontId="1" fillId="0" borderId="0" applyFont="0" applyFill="0" applyBorder="0" applyAlignment="0" applyProtection="0"/>
    <xf numFmtId="14" fontId="46" fillId="0" borderId="0" applyFill="0" applyBorder="0" applyAlignment="0"/>
    <xf numFmtId="41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205" fontId="16" fillId="0" borderId="0"/>
    <xf numFmtId="205" fontId="16" fillId="0" borderId="0"/>
    <xf numFmtId="166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191" fontId="16" fillId="0" borderId="0" applyFill="0" applyBorder="0" applyAlignment="0"/>
    <xf numFmtId="191" fontId="16" fillId="0" borderId="0" applyFill="0" applyBorder="0" applyAlignment="0"/>
    <xf numFmtId="195" fontId="16" fillId="0" borderId="0" applyFill="0" applyBorder="0" applyAlignment="0"/>
    <xf numFmtId="195" fontId="16" fillId="0" borderId="0" applyFill="0" applyBorder="0" applyAlignment="0"/>
    <xf numFmtId="196" fontId="16" fillId="0" borderId="0" applyFill="0" applyBorder="0" applyAlignment="0"/>
    <xf numFmtId="196" fontId="16" fillId="0" borderId="0" applyFill="0" applyBorder="0" applyAlignment="0"/>
    <xf numFmtId="191" fontId="16" fillId="0" borderId="0" applyFill="0" applyBorder="0" applyAlignment="0"/>
    <xf numFmtId="191" fontId="16" fillId="0" borderId="0" applyFill="0" applyBorder="0" applyAlignment="0"/>
    <xf numFmtId="0" fontId="16" fillId="0" borderId="0" applyNumberFormat="0" applyAlignment="0">
      <alignment horizontal="left"/>
    </xf>
    <xf numFmtId="0" fontId="16" fillId="0" borderId="0" applyNumberFormat="0" applyAlignment="0">
      <alignment horizontal="left"/>
    </xf>
    <xf numFmtId="206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0" fontId="16" fillId="0" borderId="0"/>
    <xf numFmtId="0" fontId="16" fillId="0" borderId="0"/>
    <xf numFmtId="0" fontId="47" fillId="0" borderId="0" applyAlignment="0"/>
    <xf numFmtId="0" fontId="16" fillId="0" borderId="0" applyNumberFormat="0" applyFill="0" applyBorder="0" applyAlignment="0" applyProtection="0"/>
    <xf numFmtId="0" fontId="47" fillId="0" borderId="0" applyAlignment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9" fillId="2" borderId="0" applyAlignment="0"/>
    <xf numFmtId="0" fontId="16" fillId="29" borderId="0" applyNumberFormat="0" applyBorder="0" applyAlignment="0" applyProtection="0"/>
    <xf numFmtId="0" fontId="49" fillId="2" borderId="0" applyAlignment="0"/>
    <xf numFmtId="0" fontId="16" fillId="29" borderId="0" applyNumberFormat="0" applyBorder="0" applyAlignment="0" applyProtection="0"/>
    <xf numFmtId="38" fontId="50" fillId="21" borderId="0" applyNumberFormat="0" applyBorder="0" applyAlignment="0" applyProtection="0"/>
    <xf numFmtId="0" fontId="16" fillId="0" borderId="24" applyNumberFormat="0" applyFill="0" applyBorder="0" applyAlignment="0" applyProtection="0">
      <alignment horizontal="center" vertical="center"/>
    </xf>
    <xf numFmtId="0" fontId="16" fillId="0" borderId="24" applyNumberFormat="0" applyFill="0" applyBorder="0" applyAlignment="0" applyProtection="0">
      <alignment horizontal="center" vertical="center"/>
    </xf>
    <xf numFmtId="0" fontId="16" fillId="0" borderId="0" applyNumberFormat="0" applyFont="0" applyBorder="0" applyAlignment="0">
      <alignment horizontal="left" vertical="center"/>
    </xf>
    <xf numFmtId="0" fontId="16" fillId="0" borderId="0" applyNumberFormat="0" applyFont="0" applyBorder="0" applyAlignment="0">
      <alignment horizontal="left" vertical="center"/>
    </xf>
    <xf numFmtId="0" fontId="16" fillId="56" borderId="0"/>
    <xf numFmtId="0" fontId="16" fillId="56" borderId="0"/>
    <xf numFmtId="0" fontId="51" fillId="0" borderId="0">
      <alignment horizontal="left"/>
    </xf>
    <xf numFmtId="0" fontId="51" fillId="0" borderId="0">
      <alignment horizontal="left"/>
    </xf>
    <xf numFmtId="0" fontId="16" fillId="0" borderId="0">
      <alignment horizontal="left"/>
    </xf>
    <xf numFmtId="0" fontId="16" fillId="0" borderId="0">
      <alignment horizontal="left"/>
    </xf>
    <xf numFmtId="0" fontId="52" fillId="0" borderId="25" applyNumberFormat="0" applyAlignment="0" applyProtection="0">
      <alignment horizontal="left" vertical="center"/>
    </xf>
    <xf numFmtId="0" fontId="52" fillId="0" borderId="12">
      <alignment horizontal="left" vertical="center"/>
    </xf>
    <xf numFmtId="0" fontId="53" fillId="0" borderId="1" applyAlignment="0"/>
    <xf numFmtId="0" fontId="16" fillId="0" borderId="0" applyNumberFormat="0" applyFill="0" applyBorder="0" applyAlignment="0" applyProtection="0"/>
    <xf numFmtId="0" fontId="53" fillId="0" borderId="1" applyAlignment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2" applyAlignment="0"/>
    <xf numFmtId="0" fontId="52" fillId="0" borderId="0" applyNumberFormat="0" applyFill="0" applyBorder="0" applyAlignment="0" applyProtection="0"/>
    <xf numFmtId="0" fontId="54" fillId="0" borderId="2" applyAlignment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5" fillId="0" borderId="26" applyAlignment="0"/>
    <xf numFmtId="0" fontId="16" fillId="0" borderId="27" applyNumberFormat="0" applyFill="0" applyAlignment="0" applyProtection="0"/>
    <xf numFmtId="0" fontId="55" fillId="0" borderId="26" applyAlignment="0"/>
    <xf numFmtId="0" fontId="16" fillId="0" borderId="27" applyNumberFormat="0" applyFill="0" applyAlignment="0" applyProtection="0"/>
    <xf numFmtId="0" fontId="16" fillId="0" borderId="27" applyNumberFormat="0" applyFill="0" applyAlignment="0" applyProtection="0"/>
    <xf numFmtId="0" fontId="55" fillId="0" borderId="0" applyAlignment="0"/>
    <xf numFmtId="0" fontId="16" fillId="0" borderId="0" applyNumberFormat="0" applyFill="0" applyBorder="0" applyAlignment="0" applyProtection="0"/>
    <xf numFmtId="0" fontId="55" fillId="0" borderId="0" applyAlignment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207" fontId="56" fillId="0" borderId="0">
      <protection locked="0"/>
    </xf>
    <xf numFmtId="207" fontId="56" fillId="0" borderId="0">
      <protection locked="0"/>
    </xf>
    <xf numFmtId="208" fontId="14" fillId="0" borderId="0">
      <protection locked="0"/>
    </xf>
    <xf numFmtId="207" fontId="56" fillId="0" borderId="0">
      <protection locked="0"/>
    </xf>
    <xf numFmtId="207" fontId="56" fillId="0" borderId="0">
      <protection locked="0"/>
    </xf>
    <xf numFmtId="208" fontId="14" fillId="0" borderId="0">
      <protection locked="0"/>
    </xf>
    <xf numFmtId="0" fontId="16" fillId="0" borderId="28">
      <alignment horizontal="center"/>
    </xf>
    <xf numFmtId="0" fontId="16" fillId="0" borderId="28">
      <alignment horizontal="center"/>
    </xf>
    <xf numFmtId="0" fontId="16" fillId="0" borderId="0">
      <alignment horizontal="center"/>
    </xf>
    <xf numFmtId="0" fontId="16" fillId="0" borderId="0">
      <alignment horizontal="center"/>
    </xf>
    <xf numFmtId="5" fontId="16" fillId="57" borderId="14" applyNumberFormat="0" applyAlignment="0">
      <alignment horizontal="left" vertical="top"/>
    </xf>
    <xf numFmtId="5" fontId="16" fillId="57" borderId="14" applyNumberFormat="0" applyAlignment="0">
      <alignment horizontal="left" vertical="top"/>
    </xf>
    <xf numFmtId="49" fontId="16" fillId="0" borderId="14">
      <alignment vertical="center"/>
    </xf>
    <xf numFmtId="49" fontId="16" fillId="0" borderId="14">
      <alignment vertical="center"/>
    </xf>
    <xf numFmtId="0" fontId="24" fillId="0" borderId="0"/>
    <xf numFmtId="41" fontId="21" fillId="0" borderId="0" applyFont="0" applyFill="0" applyBorder="0" applyAlignment="0" applyProtection="0"/>
    <xf numFmtId="10" fontId="50" fillId="21" borderId="14" applyNumberFormat="0" applyBorder="0" applyAlignment="0" applyProtection="0"/>
    <xf numFmtId="0" fontId="57" fillId="5" borderId="3" applyAlignment="0"/>
    <xf numFmtId="0" fontId="16" fillId="35" borderId="22" applyNumberFormat="0" applyAlignment="0" applyProtection="0"/>
    <xf numFmtId="0" fontId="57" fillId="5" borderId="3" applyAlignment="0"/>
    <xf numFmtId="0" fontId="16" fillId="35" borderId="22" applyNumberFormat="0" applyAlignment="0" applyProtection="0"/>
    <xf numFmtId="0" fontId="16" fillId="35" borderId="22" applyNumberFormat="0" applyAlignment="0" applyProtection="0"/>
    <xf numFmtId="0" fontId="16" fillId="35" borderId="22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34" fillId="0" borderId="29">
      <alignment horizontal="centerContinuous"/>
    </xf>
    <xf numFmtId="0" fontId="41" fillId="0" borderId="0"/>
    <xf numFmtId="0" fontId="41" fillId="0" borderId="0"/>
    <xf numFmtId="0" fontId="59" fillId="0" borderId="0"/>
    <xf numFmtId="0" fontId="41" fillId="0" borderId="0"/>
    <xf numFmtId="0" fontId="16" fillId="0" borderId="0"/>
    <xf numFmtId="0" fontId="16" fillId="0" borderId="0"/>
    <xf numFmtId="0" fontId="1" fillId="0" borderId="0" applyFill="0" applyBorder="0" applyAlignment="0"/>
    <xf numFmtId="0" fontId="1" fillId="0" borderId="0" applyFill="0" applyBorder="0" applyAlignment="0"/>
    <xf numFmtId="191" fontId="16" fillId="0" borderId="0" applyFill="0" applyBorder="0" applyAlignment="0"/>
    <xf numFmtId="191" fontId="16" fillId="0" borderId="0" applyFill="0" applyBorder="0" applyAlignment="0"/>
    <xf numFmtId="195" fontId="16" fillId="0" borderId="0" applyFill="0" applyBorder="0" applyAlignment="0"/>
    <xf numFmtId="195" fontId="16" fillId="0" borderId="0" applyFill="0" applyBorder="0" applyAlignment="0"/>
    <xf numFmtId="196" fontId="16" fillId="0" borderId="0" applyFill="0" applyBorder="0" applyAlignment="0"/>
    <xf numFmtId="196" fontId="16" fillId="0" borderId="0" applyFill="0" applyBorder="0" applyAlignment="0"/>
    <xf numFmtId="191" fontId="16" fillId="0" borderId="0" applyFill="0" applyBorder="0" applyAlignment="0"/>
    <xf numFmtId="191" fontId="16" fillId="0" borderId="0" applyFill="0" applyBorder="0" applyAlignment="0"/>
    <xf numFmtId="0" fontId="60" fillId="0" borderId="5" applyAlignment="0"/>
    <xf numFmtId="0" fontId="16" fillId="0" borderId="30" applyNumberFormat="0" applyFill="0" applyAlignment="0" applyProtection="0"/>
    <xf numFmtId="0" fontId="60" fillId="0" borderId="5" applyAlignment="0"/>
    <xf numFmtId="0" fontId="16" fillId="0" borderId="30" applyNumberFormat="0" applyFill="0" applyAlignment="0" applyProtection="0"/>
    <xf numFmtId="0" fontId="16" fillId="0" borderId="30" applyNumberFormat="0" applyFill="0" applyAlignment="0" applyProtection="0"/>
    <xf numFmtId="209" fontId="16" fillId="0" borderId="31" applyNumberFormat="0" applyFont="0" applyFill="0" applyBorder="0">
      <alignment horizontal="center"/>
    </xf>
    <xf numFmtId="209" fontId="16" fillId="0" borderId="31" applyNumberFormat="0" applyFont="0" applyFill="0" applyBorder="0">
      <alignment horizontal="center"/>
    </xf>
    <xf numFmtId="38" fontId="23" fillId="0" borderId="0" applyFont="0" applyFill="0" applyBorder="0" applyAlignment="0" applyProtection="0"/>
    <xf numFmtId="4" fontId="61" fillId="0" borderId="0" applyFont="0" applyFill="0" applyBorder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62" fillId="0" borderId="28"/>
    <xf numFmtId="0" fontId="62" fillId="0" borderId="28"/>
    <xf numFmtId="0" fontId="16" fillId="0" borderId="28"/>
    <xf numFmtId="0" fontId="16" fillId="0" borderId="28"/>
    <xf numFmtId="210" fontId="15" fillId="0" borderId="31"/>
    <xf numFmtId="210" fontId="15" fillId="0" borderId="31"/>
    <xf numFmtId="211" fontId="1" fillId="0" borderId="31"/>
    <xf numFmtId="211" fontId="1" fillId="0" borderId="31"/>
    <xf numFmtId="212" fontId="23" fillId="0" borderId="0" applyFont="0" applyFill="0" applyBorder="0" applyAlignment="0" applyProtection="0"/>
    <xf numFmtId="213" fontId="63" fillId="0" borderId="0" applyFont="0" applyFill="0" applyBorder="0" applyAlignment="0" applyProtection="0"/>
    <xf numFmtId="214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59" fillId="0" borderId="0" applyNumberFormat="0" applyFont="0" applyFill="0" applyAlignment="0"/>
    <xf numFmtId="0" fontId="64" fillId="4" borderId="0" applyAlignment="0"/>
    <xf numFmtId="0" fontId="16" fillId="58" borderId="0" applyNumberFormat="0" applyBorder="0" applyAlignment="0" applyProtection="0"/>
    <xf numFmtId="0" fontId="64" fillId="4" borderId="0" applyAlignment="0"/>
    <xf numFmtId="0" fontId="16" fillId="58" borderId="0" applyNumberFormat="0" applyBorder="0" applyAlignment="0" applyProtection="0"/>
    <xf numFmtId="0" fontId="16" fillId="58" borderId="0" applyNumberFormat="0" applyBorder="0" applyAlignment="0" applyProtection="0"/>
    <xf numFmtId="0" fontId="24" fillId="0" borderId="0"/>
    <xf numFmtId="0" fontId="24" fillId="0" borderId="0"/>
    <xf numFmtId="37" fontId="16" fillId="0" borderId="0"/>
    <xf numFmtId="37" fontId="16" fillId="0" borderId="0"/>
    <xf numFmtId="0" fontId="16" fillId="0" borderId="14" applyNumberFormat="0" applyFont="0" applyFill="0" applyBorder="0" applyAlignment="0">
      <alignment horizontal="center"/>
    </xf>
    <xf numFmtId="0" fontId="16" fillId="0" borderId="14" applyNumberFormat="0" applyFont="0" applyFill="0" applyBorder="0" applyAlignment="0">
      <alignment horizontal="center"/>
    </xf>
    <xf numFmtId="216" fontId="15" fillId="0" borderId="0"/>
    <xf numFmtId="216" fontId="15" fillId="0" borderId="0"/>
    <xf numFmtId="0" fontId="1" fillId="0" borderId="0"/>
    <xf numFmtId="217" fontId="65" fillId="0" borderId="0"/>
    <xf numFmtId="0" fontId="16" fillId="0" borderId="0"/>
    <xf numFmtId="0" fontId="16" fillId="0" borderId="0"/>
    <xf numFmtId="0" fontId="30" fillId="0" borderId="0"/>
    <xf numFmtId="0" fontId="40" fillId="0" borderId="0"/>
    <xf numFmtId="0" fontId="44" fillId="0" borderId="0"/>
    <xf numFmtId="0" fontId="44" fillId="0" borderId="0"/>
    <xf numFmtId="0" fontId="41" fillId="0" borderId="0"/>
    <xf numFmtId="0" fontId="41" fillId="0" borderId="0"/>
    <xf numFmtId="0" fontId="4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0" fillId="0" borderId="0"/>
    <xf numFmtId="0" fontId="28" fillId="0" borderId="0"/>
    <xf numFmtId="0" fontId="66" fillId="0" borderId="0"/>
    <xf numFmtId="0" fontId="4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41" fillId="0" borderId="0"/>
    <xf numFmtId="0" fontId="6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8" fillId="0" borderId="0"/>
    <xf numFmtId="0" fontId="28" fillId="0" borderId="0"/>
    <xf numFmtId="0" fontId="4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4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9" fillId="0" borderId="0" applyAlignment="0"/>
    <xf numFmtId="0" fontId="40" fillId="0" borderId="0"/>
    <xf numFmtId="0" fontId="69" fillId="0" borderId="0" applyAlignment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8" fillId="0" borderId="0"/>
    <xf numFmtId="0" fontId="28" fillId="0" borderId="0"/>
    <xf numFmtId="0" fontId="4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41" fillId="0" borderId="0"/>
    <xf numFmtId="0" fontId="41" fillId="0" borderId="0"/>
    <xf numFmtId="0" fontId="41" fillId="0" borderId="0"/>
    <xf numFmtId="0" fontId="28" fillId="0" borderId="0"/>
    <xf numFmtId="0" fontId="70" fillId="0" borderId="0"/>
    <xf numFmtId="0" fontId="70" fillId="0" borderId="0"/>
    <xf numFmtId="0" fontId="28" fillId="0" borderId="0"/>
    <xf numFmtId="0" fontId="28" fillId="0" borderId="0"/>
    <xf numFmtId="0" fontId="28" fillId="0" borderId="0" applyAlignment="0"/>
    <xf numFmtId="0" fontId="28" fillId="0" borderId="0"/>
    <xf numFmtId="0" fontId="28" fillId="0" borderId="0" applyAlignment="0"/>
    <xf numFmtId="0" fontId="28" fillId="0" borderId="0"/>
    <xf numFmtId="0" fontId="28" fillId="0" borderId="0"/>
    <xf numFmtId="0" fontId="41" fillId="0" borderId="0"/>
    <xf numFmtId="0" fontId="2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1" fillId="0" borderId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1" fillId="0" borderId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1" fillId="0" borderId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1" fillId="0" borderId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1" fillId="0" borderId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3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28" fillId="8" borderId="7" applyAlignment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3" fillId="0" borderId="0"/>
    <xf numFmtId="0" fontId="73" fillId="0" borderId="0"/>
    <xf numFmtId="0" fontId="40" fillId="0" borderId="0"/>
    <xf numFmtId="0" fontId="28" fillId="0" borderId="0"/>
    <xf numFmtId="0" fontId="40" fillId="0" borderId="0"/>
    <xf numFmtId="0" fontId="74" fillId="0" borderId="0"/>
    <xf numFmtId="0" fontId="74" fillId="0" borderId="0"/>
    <xf numFmtId="0" fontId="44" fillId="0" borderId="0"/>
    <xf numFmtId="0" fontId="7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75" fillId="6" borderId="4" applyAlignment="0"/>
    <xf numFmtId="0" fontId="1" fillId="0" borderId="0"/>
    <xf numFmtId="0" fontId="75" fillId="6" borderId="4" applyAlignment="0"/>
    <xf numFmtId="0" fontId="30" fillId="0" borderId="0"/>
    <xf numFmtId="0" fontId="30" fillId="0" borderId="0"/>
    <xf numFmtId="0" fontId="30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76" fillId="0" borderId="0" applyAlignment="0"/>
    <xf numFmtId="0" fontId="1" fillId="0" borderId="0"/>
    <xf numFmtId="0" fontId="76" fillId="0" borderId="0" applyAlignment="0"/>
    <xf numFmtId="0" fontId="30" fillId="0" borderId="0"/>
    <xf numFmtId="0" fontId="30" fillId="0" borderId="0"/>
    <xf numFmtId="0" fontId="30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77" fillId="0" borderId="0" applyNumberFormat="0" applyFill="0" applyBorder="0" applyProtection="0">
      <alignment vertical="top"/>
    </xf>
    <xf numFmtId="0" fontId="77" fillId="0" borderId="0" applyNumberFormat="0" applyFill="0" applyBorder="0" applyProtection="0">
      <alignment vertical="top"/>
    </xf>
    <xf numFmtId="0" fontId="77" fillId="0" borderId="0" applyNumberFormat="0" applyFill="0" applyBorder="0" applyProtection="0">
      <alignment vertical="top"/>
    </xf>
    <xf numFmtId="0" fontId="30" fillId="0" borderId="0"/>
    <xf numFmtId="0" fontId="77" fillId="0" borderId="0" applyNumberFormat="0" applyFill="0" applyBorder="0" applyProtection="0">
      <alignment vertical="top"/>
    </xf>
    <xf numFmtId="0" fontId="77" fillId="0" borderId="0" applyNumberFormat="0" applyFill="0" applyBorder="0" applyProtection="0">
      <alignment vertical="top"/>
    </xf>
    <xf numFmtId="0" fontId="77" fillId="0" borderId="0" applyNumberFormat="0" applyFill="0" applyBorder="0" applyProtection="0">
      <alignment vertical="top"/>
    </xf>
    <xf numFmtId="0" fontId="77" fillId="0" borderId="0" applyNumberFormat="0" applyFill="0" applyBorder="0" applyProtection="0">
      <alignment vertical="top"/>
    </xf>
    <xf numFmtId="0" fontId="77" fillId="0" borderId="0" applyNumberFormat="0" applyFill="0" applyBorder="0" applyProtection="0">
      <alignment vertical="top"/>
    </xf>
    <xf numFmtId="0" fontId="30" fillId="0" borderId="0"/>
    <xf numFmtId="0" fontId="77" fillId="0" borderId="0" applyNumberFormat="0" applyFill="0" applyBorder="0" applyProtection="0">
      <alignment vertical="top"/>
    </xf>
    <xf numFmtId="0" fontId="77" fillId="0" borderId="0" applyNumberFormat="0" applyFill="0" applyBorder="0" applyProtection="0">
      <alignment vertical="top"/>
    </xf>
    <xf numFmtId="0" fontId="77" fillId="0" borderId="0" applyNumberFormat="0" applyFill="0" applyBorder="0" applyProtection="0">
      <alignment vertical="top"/>
    </xf>
    <xf numFmtId="0" fontId="78" fillId="0" borderId="8" applyAlignment="0"/>
    <xf numFmtId="0" fontId="30" fillId="0" borderId="0"/>
    <xf numFmtId="0" fontId="78" fillId="0" borderId="8" applyAlignment="0"/>
    <xf numFmtId="0" fontId="30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79" fillId="0" borderId="0" applyAlignment="0"/>
    <xf numFmtId="0" fontId="15" fillId="0" borderId="0"/>
    <xf numFmtId="0" fontId="79" fillId="0" borderId="0" applyAlignment="0"/>
    <xf numFmtId="0" fontId="16" fillId="0" borderId="0"/>
    <xf numFmtId="0" fontId="16" fillId="0" borderId="0"/>
    <xf numFmtId="0" fontId="1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 applyFont="0"/>
    <xf numFmtId="0" fontId="16" fillId="0" borderId="0" applyFont="0"/>
    <xf numFmtId="0" fontId="61" fillId="21" borderId="0"/>
    <xf numFmtId="0" fontId="16" fillId="0" borderId="0"/>
    <xf numFmtId="0" fontId="28" fillId="8" borderId="7" applyAlignment="0"/>
    <xf numFmtId="0" fontId="30" fillId="59" borderId="32" applyNumberFormat="0" applyFont="0" applyAlignment="0" applyProtection="0"/>
    <xf numFmtId="0" fontId="28" fillId="8" borderId="7" applyAlignment="0"/>
    <xf numFmtId="0" fontId="30" fillId="59" borderId="32" applyNumberFormat="0" applyFont="0" applyAlignment="0" applyProtection="0"/>
    <xf numFmtId="0" fontId="30" fillId="59" borderId="32" applyNumberFormat="0" applyFont="0" applyAlignment="0" applyProtection="0"/>
    <xf numFmtId="0" fontId="16" fillId="0" borderId="33" applyNumberFormat="0" applyAlignment="0">
      <alignment horizontal="center"/>
    </xf>
    <xf numFmtId="0" fontId="16" fillId="0" borderId="33" applyNumberFormat="0" applyAlignment="0">
      <alignment horizontal="center"/>
    </xf>
    <xf numFmtId="0" fontId="16" fillId="0" borderId="0"/>
    <xf numFmtId="175" fontId="80" fillId="0" borderId="0" applyFont="0" applyFill="0" applyBorder="0" applyAlignment="0" applyProtection="0"/>
    <xf numFmtId="166" fontId="80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 applyFont="0" applyFill="0" applyBorder="0" applyAlignment="0" applyProtection="0"/>
    <xf numFmtId="0" fontId="24" fillId="0" borderId="0"/>
    <xf numFmtId="0" fontId="75" fillId="6" borderId="4" applyAlignment="0"/>
    <xf numFmtId="0" fontId="16" fillId="54" borderId="34" applyNumberFormat="0" applyAlignment="0" applyProtection="0"/>
    <xf numFmtId="0" fontId="75" fillId="6" borderId="4" applyAlignment="0"/>
    <xf numFmtId="0" fontId="16" fillId="54" borderId="34" applyNumberFormat="0" applyAlignment="0" applyProtection="0"/>
    <xf numFmtId="0" fontId="16" fillId="54" borderId="34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4" fontId="34" fillId="0" borderId="0">
      <alignment horizontal="center" wrapText="1"/>
      <protection locked="0"/>
    </xf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35" applyNumberFormat="0" applyBorder="0"/>
    <xf numFmtId="9" fontId="16" fillId="0" borderId="35" applyNumberFormat="0" applyBorder="0"/>
    <xf numFmtId="0" fontId="1" fillId="0" borderId="0" applyFill="0" applyBorder="0" applyAlignment="0"/>
    <xf numFmtId="0" fontId="1" fillId="0" borderId="0" applyFill="0" applyBorder="0" applyAlignment="0"/>
    <xf numFmtId="191" fontId="16" fillId="0" borderId="0" applyFill="0" applyBorder="0" applyAlignment="0"/>
    <xf numFmtId="191" fontId="16" fillId="0" borderId="0" applyFill="0" applyBorder="0" applyAlignment="0"/>
    <xf numFmtId="195" fontId="16" fillId="0" borderId="0" applyFill="0" applyBorder="0" applyAlignment="0"/>
    <xf numFmtId="195" fontId="16" fillId="0" borderId="0" applyFill="0" applyBorder="0" applyAlignment="0"/>
    <xf numFmtId="196" fontId="16" fillId="0" borderId="0" applyFill="0" applyBorder="0" applyAlignment="0"/>
    <xf numFmtId="196" fontId="16" fillId="0" borderId="0" applyFill="0" applyBorder="0" applyAlignment="0"/>
    <xf numFmtId="191" fontId="16" fillId="0" borderId="0" applyFill="0" applyBorder="0" applyAlignment="0"/>
    <xf numFmtId="191" fontId="16" fillId="0" borderId="0" applyFill="0" applyBorder="0" applyAlignment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28">
      <alignment horizontal="center"/>
    </xf>
    <xf numFmtId="0" fontId="16" fillId="0" borderId="28">
      <alignment horizontal="center"/>
    </xf>
    <xf numFmtId="0" fontId="16" fillId="60" borderId="0" applyNumberFormat="0" applyFont="0" applyBorder="0" applyAlignment="0">
      <alignment horizontal="center"/>
    </xf>
    <xf numFmtId="0" fontId="16" fillId="60" borderId="0" applyNumberFormat="0" applyFont="0" applyBorder="0" applyAlignment="0">
      <alignment horizontal="center"/>
    </xf>
    <xf numFmtId="14" fontId="16" fillId="0" borderId="0" applyNumberFormat="0" applyFill="0" applyBorder="0" applyAlignment="0" applyProtection="0">
      <alignment horizontal="left"/>
    </xf>
    <xf numFmtId="14" fontId="16" fillId="0" borderId="0" applyNumberFormat="0" applyFill="0" applyBorder="0" applyAlignment="0" applyProtection="0">
      <alignment horizontal="left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/>
    <xf numFmtId="41" fontId="2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" fontId="83" fillId="61" borderId="36" applyNumberFormat="0" applyProtection="0">
      <alignment vertical="center"/>
    </xf>
    <xf numFmtId="4" fontId="16" fillId="61" borderId="36" applyNumberFormat="0" applyProtection="0">
      <alignment vertical="center"/>
    </xf>
    <xf numFmtId="4" fontId="16" fillId="61" borderId="36" applyNumberFormat="0" applyProtection="0">
      <alignment vertical="center"/>
    </xf>
    <xf numFmtId="4" fontId="84" fillId="61" borderId="36" applyNumberFormat="0" applyProtection="0">
      <alignment horizontal="left" vertical="center" indent="1"/>
    </xf>
    <xf numFmtId="4" fontId="84" fillId="62" borderId="0" applyNumberFormat="0" applyProtection="0">
      <alignment horizontal="left" vertical="center" indent="1"/>
    </xf>
    <xf numFmtId="4" fontId="84" fillId="63" borderId="36" applyNumberFormat="0" applyProtection="0">
      <alignment horizontal="right" vertical="center"/>
    </xf>
    <xf numFmtId="4" fontId="84" fillId="64" borderId="36" applyNumberFormat="0" applyProtection="0">
      <alignment horizontal="right" vertical="center"/>
    </xf>
    <xf numFmtId="4" fontId="84" fillId="65" borderId="36" applyNumberFormat="0" applyProtection="0">
      <alignment horizontal="right" vertical="center"/>
    </xf>
    <xf numFmtId="4" fontId="84" fillId="66" borderId="36" applyNumberFormat="0" applyProtection="0">
      <alignment horizontal="right" vertical="center"/>
    </xf>
    <xf numFmtId="4" fontId="84" fillId="67" borderId="36" applyNumberFormat="0" applyProtection="0">
      <alignment horizontal="right" vertical="center"/>
    </xf>
    <xf numFmtId="4" fontId="84" fillId="68" borderId="36" applyNumberFormat="0" applyProtection="0">
      <alignment horizontal="right" vertical="center"/>
    </xf>
    <xf numFmtId="4" fontId="84" fillId="69" borderId="36" applyNumberFormat="0" applyProtection="0">
      <alignment horizontal="right" vertical="center"/>
    </xf>
    <xf numFmtId="4" fontId="84" fillId="70" borderId="36" applyNumberFormat="0" applyProtection="0">
      <alignment horizontal="right" vertical="center"/>
    </xf>
    <xf numFmtId="4" fontId="84" fillId="71" borderId="36" applyNumberFormat="0" applyProtection="0">
      <alignment horizontal="right" vertical="center"/>
    </xf>
    <xf numFmtId="4" fontId="83" fillId="72" borderId="37" applyNumberFormat="0" applyProtection="0">
      <alignment horizontal="left" vertical="center" indent="1"/>
    </xf>
    <xf numFmtId="4" fontId="83" fillId="73" borderId="0" applyNumberFormat="0" applyProtection="0">
      <alignment horizontal="left" vertical="center" indent="1"/>
    </xf>
    <xf numFmtId="4" fontId="83" fillId="62" borderId="0" applyNumberFormat="0" applyProtection="0">
      <alignment horizontal="left" vertical="center" indent="1"/>
    </xf>
    <xf numFmtId="4" fontId="84" fillId="73" borderId="36" applyNumberFormat="0" applyProtection="0">
      <alignment horizontal="right" vertical="center"/>
    </xf>
    <xf numFmtId="4" fontId="46" fillId="73" borderId="0" applyNumberFormat="0" applyProtection="0">
      <alignment horizontal="left" vertical="center" indent="1"/>
    </xf>
    <xf numFmtId="4" fontId="46" fillId="62" borderId="0" applyNumberFormat="0" applyProtection="0">
      <alignment horizontal="left" vertical="center" indent="1"/>
    </xf>
    <xf numFmtId="4" fontId="84" fillId="74" borderId="36" applyNumberFormat="0" applyProtection="0">
      <alignment vertical="center"/>
    </xf>
    <xf numFmtId="4" fontId="85" fillId="74" borderId="36" applyNumberFormat="0" applyProtection="0">
      <alignment vertical="center"/>
    </xf>
    <xf numFmtId="4" fontId="83" fillId="73" borderId="38" applyNumberFormat="0" applyProtection="0">
      <alignment horizontal="left" vertical="center" indent="1"/>
    </xf>
    <xf numFmtId="4" fontId="84" fillId="74" borderId="36" applyNumberFormat="0" applyProtection="0">
      <alignment horizontal="right" vertical="center"/>
    </xf>
    <xf numFmtId="4" fontId="85" fillId="74" borderId="36" applyNumberFormat="0" applyProtection="0">
      <alignment horizontal="right" vertical="center"/>
    </xf>
    <xf numFmtId="4" fontId="83" fillId="73" borderId="36" applyNumberFormat="0" applyProtection="0">
      <alignment horizontal="left" vertical="center" indent="1"/>
    </xf>
    <xf numFmtId="4" fontId="16" fillId="57" borderId="38" applyNumberFormat="0" applyProtection="0">
      <alignment horizontal="left" vertical="center" indent="1"/>
    </xf>
    <xf numFmtId="4" fontId="16" fillId="57" borderId="38" applyNumberFormat="0" applyProtection="0">
      <alignment horizontal="left" vertical="center" indent="1"/>
    </xf>
    <xf numFmtId="4" fontId="86" fillId="74" borderId="36" applyNumberFormat="0" applyProtection="0">
      <alignment horizontal="right" vertical="center"/>
    </xf>
    <xf numFmtId="219" fontId="16" fillId="0" borderId="0" applyFont="0" applyFill="0" applyBorder="0" applyAlignment="0" applyProtection="0"/>
    <xf numFmtId="219" fontId="16" fillId="0" borderId="0" applyFont="0" applyFill="0" applyBorder="0" applyAlignment="0" applyProtection="0"/>
    <xf numFmtId="0" fontId="16" fillId="1" borderId="12" applyNumberFormat="0" applyFont="0" applyAlignment="0">
      <alignment horizontal="center"/>
    </xf>
    <xf numFmtId="0" fontId="16" fillId="1" borderId="12" applyNumberFormat="0" applyFont="0" applyAlignment="0">
      <alignment horizontal="center"/>
    </xf>
    <xf numFmtId="3" fontId="14" fillId="0" borderId="0"/>
    <xf numFmtId="0" fontId="16" fillId="0" borderId="0" applyNumberFormat="0" applyFill="0" applyBorder="0" applyAlignment="0">
      <alignment horizontal="center"/>
    </xf>
    <xf numFmtId="0" fontId="16" fillId="0" borderId="0" applyNumberFormat="0" applyFill="0" applyBorder="0" applyAlignment="0">
      <alignment horizontal="center"/>
    </xf>
    <xf numFmtId="0" fontId="1" fillId="0" borderId="0"/>
    <xf numFmtId="168" fontId="16" fillId="0" borderId="0" applyNumberFormat="0" applyBorder="0" applyAlignment="0">
      <alignment horizontal="centerContinuous"/>
    </xf>
    <xf numFmtId="168" fontId="16" fillId="0" borderId="0" applyNumberFormat="0" applyBorder="0" applyAlignment="0">
      <alignment horizontal="centerContinuous"/>
    </xf>
    <xf numFmtId="0" fontId="15" fillId="0" borderId="15">
      <alignment horizont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2" fillId="0" borderId="0"/>
    <xf numFmtId="0" fontId="22" fillId="0" borderId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16" fillId="0" borderId="0"/>
    <xf numFmtId="0" fontId="16" fillId="0" borderId="0"/>
    <xf numFmtId="220" fontId="16" fillId="0" borderId="0" applyFont="0" applyFill="0" applyBorder="0" applyAlignment="0" applyProtection="0"/>
    <xf numFmtId="220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62" fillId="0" borderId="0"/>
    <xf numFmtId="0" fontId="62" fillId="0" borderId="0"/>
    <xf numFmtId="0" fontId="16" fillId="0" borderId="0"/>
    <xf numFmtId="0" fontId="16" fillId="0" borderId="0"/>
    <xf numFmtId="40" fontId="16" fillId="0" borderId="0" applyBorder="0">
      <alignment horizontal="right"/>
    </xf>
    <xf numFmtId="40" fontId="16" fillId="0" borderId="0" applyBorder="0">
      <alignment horizontal="right"/>
    </xf>
    <xf numFmtId="0" fontId="16" fillId="0" borderId="0"/>
    <xf numFmtId="0" fontId="16" fillId="0" borderId="0"/>
    <xf numFmtId="221" fontId="82" fillId="0" borderId="11">
      <alignment horizontal="right" vertical="center"/>
    </xf>
    <xf numFmtId="221" fontId="82" fillId="0" borderId="11">
      <alignment horizontal="right" vertical="center"/>
    </xf>
    <xf numFmtId="221" fontId="16" fillId="0" borderId="11">
      <alignment horizontal="right" vertical="center"/>
    </xf>
    <xf numFmtId="221" fontId="16" fillId="0" borderId="11">
      <alignment horizontal="right" vertical="center"/>
    </xf>
    <xf numFmtId="221" fontId="16" fillId="0" borderId="11">
      <alignment horizontal="right" vertical="center"/>
    </xf>
    <xf numFmtId="221" fontId="16" fillId="0" borderId="11">
      <alignment horizontal="right" vertical="center"/>
    </xf>
    <xf numFmtId="222" fontId="1" fillId="0" borderId="11">
      <alignment horizontal="right" vertical="center"/>
    </xf>
    <xf numFmtId="222" fontId="1" fillId="0" borderId="11">
      <alignment horizontal="right" vertical="center"/>
    </xf>
    <xf numFmtId="223" fontId="16" fillId="22" borderId="39" applyFont="0" applyFill="0" applyBorder="0"/>
    <xf numFmtId="223" fontId="16" fillId="22" borderId="39" applyFont="0" applyFill="0" applyBorder="0"/>
    <xf numFmtId="223" fontId="16" fillId="22" borderId="39" applyFont="0" applyFill="0" applyBorder="0"/>
    <xf numFmtId="223" fontId="16" fillId="22" borderId="39" applyFont="0" applyFill="0" applyBorder="0"/>
    <xf numFmtId="221" fontId="16" fillId="0" borderId="11">
      <alignment horizontal="right" vertical="center"/>
    </xf>
    <xf numFmtId="221" fontId="16" fillId="0" borderId="11">
      <alignment horizontal="right" vertical="center"/>
    </xf>
    <xf numFmtId="221" fontId="16" fillId="0" borderId="11">
      <alignment horizontal="right" vertical="center"/>
    </xf>
    <xf numFmtId="221" fontId="16" fillId="0" borderId="11">
      <alignment horizontal="right" vertical="center"/>
    </xf>
    <xf numFmtId="221" fontId="16" fillId="0" borderId="11">
      <alignment horizontal="right" vertical="center"/>
    </xf>
    <xf numFmtId="221" fontId="16" fillId="0" borderId="11">
      <alignment horizontal="right" vertical="center"/>
    </xf>
    <xf numFmtId="223" fontId="16" fillId="22" borderId="39" applyFont="0" applyFill="0" applyBorder="0"/>
    <xf numFmtId="223" fontId="16" fillId="22" borderId="39" applyFont="0" applyFill="0" applyBorder="0"/>
    <xf numFmtId="221" fontId="16" fillId="0" borderId="11">
      <alignment horizontal="right" vertical="center"/>
    </xf>
    <xf numFmtId="221" fontId="16" fillId="0" borderId="11">
      <alignment horizontal="right" vertical="center"/>
    </xf>
    <xf numFmtId="224" fontId="16" fillId="0" borderId="11">
      <alignment horizontal="right" vertical="center"/>
    </xf>
    <xf numFmtId="224" fontId="16" fillId="0" borderId="11">
      <alignment horizontal="right" vertical="center"/>
    </xf>
    <xf numFmtId="49" fontId="46" fillId="0" borderId="0" applyFill="0" applyBorder="0" applyAlignment="0"/>
    <xf numFmtId="49" fontId="46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225" fontId="1" fillId="0" borderId="0" applyFill="0" applyBorder="0" applyAlignment="0"/>
    <xf numFmtId="225" fontId="1" fillId="0" borderId="0" applyFill="0" applyBorder="0" applyAlignment="0"/>
    <xf numFmtId="40" fontId="87" fillId="0" borderId="0"/>
    <xf numFmtId="3" fontId="16" fillId="0" borderId="0" applyNumberFormat="0" applyFill="0" applyBorder="0" applyAlignment="0" applyProtection="0">
      <alignment horizontal="center" wrapText="1"/>
    </xf>
    <xf numFmtId="3" fontId="16" fillId="0" borderId="0" applyNumberFormat="0" applyFill="0" applyBorder="0" applyAlignment="0" applyProtection="0">
      <alignment horizontal="center" wrapText="1"/>
    </xf>
    <xf numFmtId="0" fontId="16" fillId="0" borderId="10" applyBorder="0" applyAlignment="0">
      <alignment horizontal="center" vertical="center"/>
    </xf>
    <xf numFmtId="0" fontId="16" fillId="0" borderId="10" applyBorder="0" applyAlignment="0">
      <alignment horizontal="center" vertical="center"/>
    </xf>
    <xf numFmtId="0" fontId="16" fillId="0" borderId="0" applyNumberFormat="0" applyFill="0" applyBorder="0" applyAlignment="0" applyProtection="0">
      <alignment horizontal="centerContinuous"/>
    </xf>
    <xf numFmtId="0" fontId="16" fillId="0" borderId="0" applyNumberFormat="0" applyFill="0" applyBorder="0" applyAlignment="0" applyProtection="0">
      <alignment horizontal="centerContinuous"/>
    </xf>
    <xf numFmtId="0" fontId="16" fillId="0" borderId="40" applyNumberFormat="0" applyFill="0" applyBorder="0" applyAlignment="0" applyProtection="0">
      <alignment horizontal="center" vertical="center" wrapText="1"/>
    </xf>
    <xf numFmtId="0" fontId="16" fillId="0" borderId="40" applyNumberFormat="0" applyFill="0" applyBorder="0" applyAlignment="0" applyProtection="0">
      <alignment horizontal="center" vertical="center" wrapText="1"/>
    </xf>
    <xf numFmtId="0" fontId="76" fillId="0" borderId="0" applyAlignment="0"/>
    <xf numFmtId="0" fontId="16" fillId="0" borderId="0" applyNumberFormat="0" applyFill="0" applyBorder="0" applyAlignment="0" applyProtection="0"/>
    <xf numFmtId="0" fontId="76" fillId="0" borderId="0" applyAlignment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41" applyNumberFormat="0" applyBorder="0" applyAlignment="0">
      <alignment vertical="center"/>
    </xf>
    <xf numFmtId="0" fontId="16" fillId="0" borderId="41" applyNumberFormat="0" applyBorder="0" applyAlignment="0">
      <alignment vertical="center"/>
    </xf>
    <xf numFmtId="0" fontId="78" fillId="0" borderId="8" applyAlignment="0"/>
    <xf numFmtId="0" fontId="1" fillId="0" borderId="21" applyNumberFormat="0" applyFont="0" applyFill="0" applyAlignment="0" applyProtection="0"/>
    <xf numFmtId="0" fontId="78" fillId="0" borderId="8" applyAlignment="0"/>
    <xf numFmtId="0" fontId="1" fillId="0" borderId="21" applyNumberFormat="0" applyFont="0" applyFill="0" applyAlignment="0" applyProtection="0"/>
    <xf numFmtId="0" fontId="1" fillId="0" borderId="21" applyNumberFormat="0" applyFont="0" applyFill="0" applyAlignment="0" applyProtection="0"/>
    <xf numFmtId="16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180" fontId="82" fillId="0" borderId="11">
      <alignment horizontal="center"/>
    </xf>
    <xf numFmtId="180" fontId="82" fillId="0" borderId="11">
      <alignment horizontal="center"/>
    </xf>
    <xf numFmtId="180" fontId="16" fillId="0" borderId="11">
      <alignment horizontal="center"/>
    </xf>
    <xf numFmtId="180" fontId="16" fillId="0" borderId="11">
      <alignment horizontal="center"/>
    </xf>
    <xf numFmtId="227" fontId="88" fillId="0" borderId="0" applyNumberFormat="0" applyFont="0" applyFill="0" applyBorder="0" applyAlignment="0">
      <alignment horizontal="centerContinuous"/>
    </xf>
    <xf numFmtId="0" fontId="16" fillId="0" borderId="42"/>
    <xf numFmtId="0" fontId="16" fillId="0" borderId="42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6" fillId="0" borderId="33" applyNumberFormat="0" applyBorder="0" applyAlignment="0"/>
    <xf numFmtId="0" fontId="16" fillId="0" borderId="33" applyNumberFormat="0" applyBorder="0" applyAlignment="0"/>
    <xf numFmtId="0" fontId="16" fillId="0" borderId="31" applyNumberFormat="0" applyBorder="0" applyAlignment="0">
      <alignment horizontal="center"/>
    </xf>
    <xf numFmtId="0" fontId="16" fillId="0" borderId="31" applyNumberFormat="0" applyBorder="0" applyAlignment="0">
      <alignment horizontal="center"/>
    </xf>
    <xf numFmtId="3" fontId="16" fillId="0" borderId="24" applyNumberFormat="0" applyBorder="0" applyAlignment="0"/>
    <xf numFmtId="3" fontId="16" fillId="0" borderId="24" applyNumberFormat="0" applyBorder="0" applyAlignment="0"/>
    <xf numFmtId="228" fontId="89" fillId="0" borderId="0" applyFont="0" applyFill="0" applyBorder="0" applyAlignment="0" applyProtection="0"/>
    <xf numFmtId="229" fontId="63" fillId="0" borderId="0" applyFont="0" applyFill="0" applyBorder="0" applyAlignment="0" applyProtection="0"/>
    <xf numFmtId="225" fontId="82" fillId="0" borderId="0"/>
    <xf numFmtId="225" fontId="82" fillId="0" borderId="0"/>
    <xf numFmtId="225" fontId="16" fillId="0" borderId="0"/>
    <xf numFmtId="225" fontId="16" fillId="0" borderId="0"/>
    <xf numFmtId="230" fontId="82" fillId="0" borderId="14"/>
    <xf numFmtId="230" fontId="82" fillId="0" borderId="14"/>
    <xf numFmtId="230" fontId="16" fillId="0" borderId="14"/>
    <xf numFmtId="230" fontId="16" fillId="0" borderId="14"/>
    <xf numFmtId="0" fontId="65" fillId="0" borderId="0"/>
    <xf numFmtId="3" fontId="16" fillId="0" borderId="0" applyNumberFormat="0" applyBorder="0" applyAlignment="0" applyProtection="0">
      <alignment horizontal="centerContinuous"/>
      <protection locked="0"/>
    </xf>
    <xf numFmtId="3" fontId="16" fillId="0" borderId="0" applyNumberFormat="0" applyBorder="0" applyAlignment="0" applyProtection="0">
      <alignment horizontal="centerContinuous"/>
      <protection locked="0"/>
    </xf>
    <xf numFmtId="3" fontId="16" fillId="0" borderId="0">
      <protection locked="0"/>
    </xf>
    <xf numFmtId="3" fontId="16" fillId="0" borderId="0">
      <protection locked="0"/>
    </xf>
    <xf numFmtId="0" fontId="65" fillId="0" borderId="0"/>
    <xf numFmtId="5" fontId="16" fillId="75" borderId="10">
      <alignment vertical="top"/>
    </xf>
    <xf numFmtId="5" fontId="16" fillId="75" borderId="10">
      <alignment vertical="top"/>
    </xf>
    <xf numFmtId="5" fontId="16" fillId="0" borderId="15">
      <alignment horizontal="left" vertical="top"/>
    </xf>
    <xf numFmtId="5" fontId="16" fillId="0" borderId="15">
      <alignment horizontal="left" vertical="top"/>
    </xf>
    <xf numFmtId="0" fontId="16" fillId="0" borderId="15">
      <alignment horizontal="left" vertical="center"/>
    </xf>
    <xf numFmtId="0" fontId="16" fillId="0" borderId="15">
      <alignment horizontal="left" vertical="center"/>
    </xf>
    <xf numFmtId="0" fontId="16" fillId="76" borderId="14">
      <alignment horizontal="left" vertical="center"/>
    </xf>
    <xf numFmtId="0" fontId="16" fillId="76" borderId="14">
      <alignment horizontal="left" vertical="center"/>
    </xf>
    <xf numFmtId="6" fontId="16" fillId="77" borderId="10"/>
    <xf numFmtId="6" fontId="16" fillId="77" borderId="10"/>
    <xf numFmtId="5" fontId="16" fillId="0" borderId="10">
      <alignment horizontal="left" vertical="top"/>
    </xf>
    <xf numFmtId="5" fontId="16" fillId="0" borderId="10">
      <alignment horizontal="left" vertical="top"/>
    </xf>
    <xf numFmtId="0" fontId="16" fillId="78" borderId="0">
      <alignment horizontal="left" vertical="center"/>
    </xf>
    <xf numFmtId="0" fontId="16" fillId="78" borderId="0">
      <alignment horizontal="left" vertical="center"/>
    </xf>
    <xf numFmtId="42" fontId="16" fillId="0" borderId="0" applyFont="0" applyFill="0" applyBorder="0" applyAlignment="0" applyProtection="0"/>
    <xf numFmtId="231" fontId="1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79" fillId="0" borderId="0" applyAlignment="0"/>
    <xf numFmtId="0" fontId="16" fillId="0" borderId="0" applyNumberFormat="0" applyFill="0" applyBorder="0" applyAlignment="0" applyProtection="0"/>
    <xf numFmtId="0" fontId="79" fillId="0" borderId="0" applyAlignment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30" fillId="0" borderId="0">
      <alignment vertical="center"/>
    </xf>
    <xf numFmtId="40" fontId="92" fillId="0" borderId="0" applyFont="0" applyFill="0" applyBorder="0" applyAlignment="0" applyProtection="0"/>
    <xf numFmtId="38" fontId="9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92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0" fontId="95" fillId="0" borderId="20"/>
    <xf numFmtId="0" fontId="95" fillId="0" borderId="20"/>
    <xf numFmtId="0" fontId="16" fillId="0" borderId="20"/>
    <xf numFmtId="0" fontId="16" fillId="0" borderId="2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6" fillId="0" borderId="0" applyFont="0" applyFill="0" applyBorder="0" applyAlignment="0" applyProtection="0"/>
    <xf numFmtId="0" fontId="96" fillId="0" borderId="0" applyFont="0" applyFill="0" applyBorder="0" applyAlignment="0" applyProtection="0"/>
    <xf numFmtId="181" fontId="16" fillId="0" borderId="0" applyFont="0" applyFill="0" applyBorder="0" applyAlignment="0" applyProtection="0"/>
    <xf numFmtId="232" fontId="16" fillId="0" borderId="0" applyFont="0" applyFill="0" applyBorder="0" applyAlignment="0" applyProtection="0"/>
    <xf numFmtId="0" fontId="16" fillId="0" borderId="0"/>
    <xf numFmtId="0" fontId="59" fillId="0" borderId="0"/>
    <xf numFmtId="189" fontId="16" fillId="0" borderId="0" applyFont="0" applyFill="0" applyBorder="0" applyAlignment="0" applyProtection="0"/>
    <xf numFmtId="166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167" fontId="71" fillId="0" borderId="0" applyFont="0" applyFill="0" applyBorder="0" applyAlignment="0" applyProtection="0"/>
    <xf numFmtId="233" fontId="97" fillId="0" borderId="0" applyFont="0" applyFill="0" applyBorder="0" applyAlignment="0" applyProtection="0"/>
    <xf numFmtId="195" fontId="7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55">
    <xf numFmtId="0" fontId="0" fillId="0" borderId="0" xfId="0"/>
    <xf numFmtId="1" fontId="2" fillId="0" borderId="0" xfId="1" applyNumberFormat="1" applyFont="1" applyAlignment="1">
      <alignment vertical="center"/>
    </xf>
    <xf numFmtId="1" fontId="4" fillId="0" borderId="0" xfId="1" applyNumberFormat="1" applyFont="1" applyAlignment="1">
      <alignment vertical="center"/>
    </xf>
    <xf numFmtId="1" fontId="6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" vertical="center" wrapText="1"/>
    </xf>
    <xf numFmtId="3" fontId="7" fillId="0" borderId="14" xfId="1" applyNumberFormat="1" applyFont="1" applyBorder="1" applyAlignment="1">
      <alignment horizontal="center" vertical="center" wrapText="1"/>
    </xf>
    <xf numFmtId="3" fontId="9" fillId="0" borderId="14" xfId="1" quotePrefix="1" applyNumberFormat="1" applyFont="1" applyBorder="1" applyAlignment="1">
      <alignment horizontal="center" vertical="center" wrapText="1"/>
    </xf>
    <xf numFmtId="3" fontId="10" fillId="0" borderId="14" xfId="1" applyNumberFormat="1" applyFont="1" applyBorder="1" applyAlignment="1">
      <alignment horizontal="center" vertical="center" wrapText="1"/>
    </xf>
    <xf numFmtId="166" fontId="10" fillId="0" borderId="14" xfId="1" applyNumberFormat="1" applyFont="1" applyBorder="1" applyAlignment="1">
      <alignment vertical="center"/>
    </xf>
    <xf numFmtId="3" fontId="9" fillId="0" borderId="0" xfId="1" applyNumberFormat="1" applyFont="1" applyAlignment="1">
      <alignment vertical="center" wrapText="1"/>
    </xf>
    <xf numFmtId="3" fontId="7" fillId="0" borderId="14" xfId="1" quotePrefix="1" applyNumberFormat="1" applyFont="1" applyBorder="1" applyAlignment="1">
      <alignment horizontal="center" vertical="center" wrapText="1"/>
    </xf>
    <xf numFmtId="3" fontId="7" fillId="0" borderId="14" xfId="1" applyNumberFormat="1" applyFont="1" applyBorder="1" applyAlignment="1">
      <alignment horizontal="left" vertical="center" wrapText="1"/>
    </xf>
    <xf numFmtId="3" fontId="7" fillId="0" borderId="0" xfId="1" applyNumberFormat="1" applyFont="1" applyAlignment="1">
      <alignment vertical="center" wrapText="1"/>
    </xf>
    <xf numFmtId="49" fontId="7" fillId="0" borderId="14" xfId="1" applyNumberFormat="1" applyFont="1" applyBorder="1" applyAlignment="1">
      <alignment horizontal="center" vertical="center"/>
    </xf>
    <xf numFmtId="1" fontId="7" fillId="0" borderId="14" xfId="1" applyNumberFormat="1" applyFont="1" applyBorder="1" applyAlignment="1">
      <alignment horizontal="left" vertical="center" wrapText="1"/>
    </xf>
    <xf numFmtId="1" fontId="11" fillId="0" borderId="14" xfId="1" applyNumberFormat="1" applyFont="1" applyBorder="1" applyAlignment="1">
      <alignment vertical="center"/>
    </xf>
    <xf numFmtId="1" fontId="11" fillId="0" borderId="14" xfId="1" applyNumberFormat="1" applyFont="1" applyBorder="1" applyAlignment="1">
      <alignment horizontal="right" vertical="center"/>
    </xf>
    <xf numFmtId="1" fontId="11" fillId="0" borderId="0" xfId="1" applyNumberFormat="1" applyFont="1" applyAlignment="1">
      <alignment vertical="center"/>
    </xf>
    <xf numFmtId="49" fontId="8" fillId="0" borderId="14" xfId="1" applyNumberFormat="1" applyFont="1" applyBorder="1" applyAlignment="1">
      <alignment horizontal="center" vertical="center"/>
    </xf>
    <xf numFmtId="1" fontId="8" fillId="0" borderId="14" xfId="1" applyNumberFormat="1" applyFont="1" applyBorder="1" applyAlignment="1">
      <alignment vertical="center" wrapText="1"/>
    </xf>
    <xf numFmtId="1" fontId="12" fillId="0" borderId="14" xfId="1" applyNumberFormat="1" applyFont="1" applyBorder="1" applyAlignment="1">
      <alignment horizontal="center" vertical="center" wrapText="1"/>
    </xf>
    <xf numFmtId="166" fontId="13" fillId="0" borderId="14" xfId="1" applyNumberFormat="1" applyFont="1" applyBorder="1" applyAlignment="1">
      <alignment vertical="center"/>
    </xf>
    <xf numFmtId="1" fontId="12" fillId="0" borderId="14" xfId="1" applyNumberFormat="1" applyFont="1" applyBorder="1" applyAlignment="1">
      <alignment horizontal="right" vertical="center"/>
    </xf>
    <xf numFmtId="1" fontId="12" fillId="0" borderId="0" xfId="1" applyNumberFormat="1" applyFont="1" applyAlignment="1">
      <alignment vertical="center"/>
    </xf>
    <xf numFmtId="1" fontId="8" fillId="0" borderId="14" xfId="1" applyNumberFormat="1" applyFont="1" applyBorder="1" applyAlignment="1">
      <alignment horizontal="center" vertical="center" wrapText="1"/>
    </xf>
    <xf numFmtId="1" fontId="8" fillId="0" borderId="14" xfId="1" applyNumberFormat="1" applyFont="1" applyBorder="1" applyAlignment="1">
      <alignment vertical="center"/>
    </xf>
    <xf numFmtId="1" fontId="8" fillId="0" borderId="0" xfId="1" applyNumberFormat="1" applyFont="1" applyAlignment="1">
      <alignment vertical="center"/>
    </xf>
    <xf numFmtId="49" fontId="11" fillId="0" borderId="14" xfId="1" applyNumberFormat="1" applyFont="1" applyBorder="1" applyAlignment="1">
      <alignment horizontal="center" vertical="center"/>
    </xf>
    <xf numFmtId="1" fontId="11" fillId="0" borderId="14" xfId="1" applyNumberFormat="1" applyFont="1" applyBorder="1" applyAlignment="1">
      <alignment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4" fontId="11" fillId="0" borderId="14" xfId="1" applyNumberFormat="1" applyFont="1" applyBorder="1" applyAlignment="1">
      <alignment horizontal="center" vertical="center" wrapText="1"/>
    </xf>
    <xf numFmtId="166" fontId="9" fillId="0" borderId="14" xfId="1" applyNumberFormat="1" applyFont="1" applyBorder="1" applyAlignment="1">
      <alignment vertical="center"/>
    </xf>
    <xf numFmtId="1" fontId="4" fillId="0" borderId="0" xfId="1" applyNumberFormat="1" applyFont="1" applyAlignment="1">
      <alignment horizontal="center" vertical="center"/>
    </xf>
    <xf numFmtId="1" fontId="4" fillId="0" borderId="0" xfId="1" applyNumberFormat="1" applyFont="1" applyAlignment="1">
      <alignment vertical="center" wrapText="1"/>
    </xf>
    <xf numFmtId="1" fontId="4" fillId="0" borderId="0" xfId="1" applyNumberFormat="1" applyFont="1" applyAlignment="1">
      <alignment horizontal="center" vertical="center" wrapText="1"/>
    </xf>
    <xf numFmtId="1" fontId="4" fillId="0" borderId="0" xfId="1" applyNumberFormat="1" applyFont="1" applyAlignment="1">
      <alignment horizontal="right" vertical="center"/>
    </xf>
    <xf numFmtId="166" fontId="9" fillId="0" borderId="14" xfId="1" applyNumberFormat="1" applyFont="1" applyBorder="1" applyAlignment="1">
      <alignment vertical="center" wrapText="1"/>
    </xf>
    <xf numFmtId="1" fontId="98" fillId="0" borderId="0" xfId="1" applyNumberFormat="1" applyFont="1" applyAlignment="1">
      <alignment horizontal="center" vertical="center" wrapText="1"/>
    </xf>
    <xf numFmtId="1" fontId="3" fillId="0" borderId="0" xfId="1" applyNumberFormat="1" applyFont="1" applyAlignment="1">
      <alignment horizontal="center" vertical="center" wrapText="1"/>
    </xf>
    <xf numFmtId="1" fontId="5" fillId="0" borderId="0" xfId="1" applyNumberFormat="1" applyFont="1" applyAlignment="1">
      <alignment horizontal="center" vertical="center" wrapText="1"/>
    </xf>
    <xf numFmtId="1" fontId="5" fillId="0" borderId="9" xfId="1" applyNumberFormat="1" applyFont="1" applyBorder="1" applyAlignment="1">
      <alignment horizontal="right" vertical="center"/>
    </xf>
    <xf numFmtId="3" fontId="7" fillId="0" borderId="10" xfId="1" applyNumberFormat="1" applyFont="1" applyBorder="1" applyAlignment="1">
      <alignment horizontal="center" vertical="center" wrapText="1"/>
    </xf>
    <xf numFmtId="3" fontId="7" fillId="0" borderId="15" xfId="1" applyNumberFormat="1" applyFont="1" applyBorder="1" applyAlignment="1">
      <alignment horizontal="center" vertical="center" wrapText="1"/>
    </xf>
    <xf numFmtId="3" fontId="7" fillId="0" borderId="18" xfId="1" applyNumberFormat="1" applyFont="1" applyBorder="1" applyAlignment="1">
      <alignment horizontal="center" vertical="center" wrapText="1"/>
    </xf>
    <xf numFmtId="3" fontId="7" fillId="0" borderId="11" xfId="1" applyNumberFormat="1" applyFont="1" applyBorder="1" applyAlignment="1">
      <alignment horizontal="center" vertical="center" wrapText="1"/>
    </xf>
    <xf numFmtId="3" fontId="7" fillId="0" borderId="12" xfId="1" applyNumberFormat="1" applyFont="1" applyBorder="1" applyAlignment="1">
      <alignment horizontal="center" vertical="center" wrapText="1"/>
    </xf>
    <xf numFmtId="3" fontId="7" fillId="0" borderId="13" xfId="1" applyNumberFormat="1" applyFont="1" applyBorder="1" applyAlignment="1">
      <alignment horizontal="center" vertical="center" wrapText="1"/>
    </xf>
    <xf numFmtId="3" fontId="7" fillId="0" borderId="14" xfId="1" applyNumberFormat="1" applyFont="1" applyBorder="1" applyAlignment="1">
      <alignment horizontal="center" vertical="center" wrapText="1"/>
    </xf>
    <xf numFmtId="3" fontId="8" fillId="0" borderId="14" xfId="1" applyNumberFormat="1" applyFont="1" applyBorder="1" applyAlignment="1">
      <alignment horizontal="left" vertical="center" wrapText="1"/>
    </xf>
    <xf numFmtId="3" fontId="7" fillId="0" borderId="16" xfId="1" applyNumberFormat="1" applyFont="1" applyBorder="1" applyAlignment="1">
      <alignment horizontal="center" vertical="center" wrapText="1"/>
    </xf>
    <xf numFmtId="3" fontId="7" fillId="0" borderId="17" xfId="1" applyNumberFormat="1" applyFont="1" applyBorder="1" applyAlignment="1">
      <alignment horizontal="center" vertical="center" wrapText="1"/>
    </xf>
    <xf numFmtId="3" fontId="8" fillId="0" borderId="10" xfId="1" applyNumberFormat="1" applyFont="1" applyBorder="1" applyAlignment="1">
      <alignment horizontal="center" vertical="center" wrapText="1"/>
    </xf>
    <xf numFmtId="3" fontId="8" fillId="0" borderId="15" xfId="1" applyNumberFormat="1" applyFont="1" applyBorder="1" applyAlignment="1">
      <alignment horizontal="center" vertical="center" wrapText="1"/>
    </xf>
    <xf numFmtId="3" fontId="8" fillId="0" borderId="18" xfId="1" applyNumberFormat="1" applyFont="1" applyBorder="1" applyAlignment="1">
      <alignment horizontal="center" vertical="center" wrapText="1"/>
    </xf>
    <xf numFmtId="3" fontId="8" fillId="0" borderId="14" xfId="1" applyNumberFormat="1" applyFont="1" applyBorder="1" applyAlignment="1">
      <alignment horizontal="center" vertical="center" wrapText="1"/>
    </xf>
  </cellXfs>
  <cellStyles count="2818">
    <cellStyle name="_x0001_" xfId="2"/>
    <cellStyle name="          _x000d__x000a_shell=progman.exe_x000d__x000a_m" xfId="3"/>
    <cellStyle name="          _x000d__x000a_shell=progman.exe_x000d__x000a_m 2" xfId="4"/>
    <cellStyle name="          _x000d__x000a_shell=progman.exe_x000d__x000a_m 3" xfId="5"/>
    <cellStyle name="#,##0" xfId="6"/>
    <cellStyle name="#,##0 2" xfId="7"/>
    <cellStyle name="#,##0 3" xfId="8"/>
    <cellStyle name="#,##0 4" xfId="9"/>
    <cellStyle name="." xfId="10"/>
    <cellStyle name=". 2" xfId="11"/>
    <cellStyle name=".d©y" xfId="12"/>
    <cellStyle name=".d©y 2" xfId="13"/>
    <cellStyle name="??" xfId="14"/>
    <cellStyle name="?? [0.00]_ Att. 1- Cover" xfId="15"/>
    <cellStyle name="?? [0]" xfId="16"/>
    <cellStyle name="?? [0] 2" xfId="17"/>
    <cellStyle name="?? [0] 3" xfId="18"/>
    <cellStyle name="?? 10" xfId="19"/>
    <cellStyle name="?? 100" xfId="20"/>
    <cellStyle name="?? 101" xfId="21"/>
    <cellStyle name="?? 102" xfId="22"/>
    <cellStyle name="?? 103" xfId="23"/>
    <cellStyle name="?? 104" xfId="24"/>
    <cellStyle name="?? 105" xfId="25"/>
    <cellStyle name="?? 106" xfId="26"/>
    <cellStyle name="?? 107" xfId="27"/>
    <cellStyle name="?? 108" xfId="28"/>
    <cellStyle name="?? 109" xfId="29"/>
    <cellStyle name="?? 11" xfId="30"/>
    <cellStyle name="?? 110" xfId="31"/>
    <cellStyle name="?? 111" xfId="32"/>
    <cellStyle name="?? 112" xfId="33"/>
    <cellStyle name="?? 113" xfId="34"/>
    <cellStyle name="?? 114" xfId="35"/>
    <cellStyle name="?? 115" xfId="36"/>
    <cellStyle name="?? 116" xfId="37"/>
    <cellStyle name="?? 117" xfId="38"/>
    <cellStyle name="?? 118" xfId="39"/>
    <cellStyle name="?? 119" xfId="40"/>
    <cellStyle name="?? 12" xfId="41"/>
    <cellStyle name="?? 120" xfId="42"/>
    <cellStyle name="?? 121" xfId="43"/>
    <cellStyle name="?? 122" xfId="44"/>
    <cellStyle name="?? 123" xfId="45"/>
    <cellStyle name="?? 124" xfId="46"/>
    <cellStyle name="?? 125" xfId="47"/>
    <cellStyle name="?? 126" xfId="48"/>
    <cellStyle name="?? 127" xfId="49"/>
    <cellStyle name="?? 128" xfId="50"/>
    <cellStyle name="?? 129" xfId="51"/>
    <cellStyle name="?? 13" xfId="52"/>
    <cellStyle name="?? 130" xfId="53"/>
    <cellStyle name="?? 131" xfId="54"/>
    <cellStyle name="?? 132" xfId="55"/>
    <cellStyle name="?? 133" xfId="56"/>
    <cellStyle name="?? 134" xfId="57"/>
    <cellStyle name="?? 135" xfId="58"/>
    <cellStyle name="?? 136" xfId="59"/>
    <cellStyle name="?? 137" xfId="60"/>
    <cellStyle name="?? 138" xfId="61"/>
    <cellStyle name="?? 139" xfId="62"/>
    <cellStyle name="?? 14" xfId="63"/>
    <cellStyle name="?? 140" xfId="64"/>
    <cellStyle name="?? 141" xfId="65"/>
    <cellStyle name="?? 142" xfId="66"/>
    <cellStyle name="?? 143" xfId="67"/>
    <cellStyle name="?? 144" xfId="68"/>
    <cellStyle name="?? 145" xfId="69"/>
    <cellStyle name="?? 146" xfId="70"/>
    <cellStyle name="?? 147" xfId="71"/>
    <cellStyle name="?? 148" xfId="72"/>
    <cellStyle name="?? 149" xfId="73"/>
    <cellStyle name="?? 15" xfId="74"/>
    <cellStyle name="?? 150" xfId="75"/>
    <cellStyle name="?? 151" xfId="76"/>
    <cellStyle name="?? 152" xfId="77"/>
    <cellStyle name="?? 153" xfId="78"/>
    <cellStyle name="?? 154" xfId="79"/>
    <cellStyle name="?? 155" xfId="80"/>
    <cellStyle name="?? 156" xfId="81"/>
    <cellStyle name="?? 157" xfId="82"/>
    <cellStyle name="?? 158" xfId="83"/>
    <cellStyle name="?? 159" xfId="84"/>
    <cellStyle name="?? 16" xfId="85"/>
    <cellStyle name="?? 160" xfId="86"/>
    <cellStyle name="?? 161" xfId="87"/>
    <cellStyle name="?? 162" xfId="88"/>
    <cellStyle name="?? 163" xfId="89"/>
    <cellStyle name="?? 164" xfId="90"/>
    <cellStyle name="?? 165" xfId="91"/>
    <cellStyle name="?? 166" xfId="92"/>
    <cellStyle name="?? 167" xfId="93"/>
    <cellStyle name="?? 168" xfId="94"/>
    <cellStyle name="?? 169" xfId="95"/>
    <cellStyle name="?? 17" xfId="96"/>
    <cellStyle name="?? 170" xfId="97"/>
    <cellStyle name="?? 171" xfId="98"/>
    <cellStyle name="?? 172" xfId="99"/>
    <cellStyle name="?? 173" xfId="100"/>
    <cellStyle name="?? 174" xfId="101"/>
    <cellStyle name="?? 175" xfId="102"/>
    <cellStyle name="?? 176" xfId="103"/>
    <cellStyle name="?? 177" xfId="104"/>
    <cellStyle name="?? 178" xfId="105"/>
    <cellStyle name="?? 179" xfId="106"/>
    <cellStyle name="?? 18" xfId="107"/>
    <cellStyle name="?? 180" xfId="108"/>
    <cellStyle name="?? 181" xfId="109"/>
    <cellStyle name="?? 182" xfId="110"/>
    <cellStyle name="?? 183" xfId="111"/>
    <cellStyle name="?? 184" xfId="112"/>
    <cellStyle name="?? 185" xfId="113"/>
    <cellStyle name="?? 186" xfId="114"/>
    <cellStyle name="?? 187" xfId="115"/>
    <cellStyle name="?? 188" xfId="116"/>
    <cellStyle name="?? 189" xfId="117"/>
    <cellStyle name="?? 19" xfId="118"/>
    <cellStyle name="?? 190" xfId="119"/>
    <cellStyle name="?? 191" xfId="120"/>
    <cellStyle name="?? 192" xfId="121"/>
    <cellStyle name="?? 193" xfId="122"/>
    <cellStyle name="?? 194" xfId="123"/>
    <cellStyle name="?? 195" xfId="124"/>
    <cellStyle name="?? 196" xfId="125"/>
    <cellStyle name="?? 197" xfId="126"/>
    <cellStyle name="?? 198" xfId="127"/>
    <cellStyle name="?? 199" xfId="128"/>
    <cellStyle name="?? 2" xfId="129"/>
    <cellStyle name="?? 20" xfId="130"/>
    <cellStyle name="?? 200" xfId="131"/>
    <cellStyle name="?? 201" xfId="132"/>
    <cellStyle name="?? 202" xfId="133"/>
    <cellStyle name="?? 203" xfId="134"/>
    <cellStyle name="?? 204" xfId="135"/>
    <cellStyle name="?? 205" xfId="136"/>
    <cellStyle name="?? 206" xfId="137"/>
    <cellStyle name="?? 207" xfId="138"/>
    <cellStyle name="?? 208" xfId="139"/>
    <cellStyle name="?? 209" xfId="140"/>
    <cellStyle name="?? 21" xfId="141"/>
    <cellStyle name="?? 210" xfId="142"/>
    <cellStyle name="?? 211" xfId="143"/>
    <cellStyle name="?? 212" xfId="144"/>
    <cellStyle name="?? 213" xfId="145"/>
    <cellStyle name="?? 214" xfId="146"/>
    <cellStyle name="?? 215" xfId="147"/>
    <cellStyle name="?? 216" xfId="148"/>
    <cellStyle name="?? 217" xfId="149"/>
    <cellStyle name="?? 218" xfId="150"/>
    <cellStyle name="?? 219" xfId="151"/>
    <cellStyle name="?? 22" xfId="152"/>
    <cellStyle name="?? 220" xfId="153"/>
    <cellStyle name="?? 221" xfId="154"/>
    <cellStyle name="?? 222" xfId="155"/>
    <cellStyle name="?? 223" xfId="156"/>
    <cellStyle name="?? 224" xfId="157"/>
    <cellStyle name="?? 225" xfId="158"/>
    <cellStyle name="?? 226" xfId="159"/>
    <cellStyle name="?? 227" xfId="160"/>
    <cellStyle name="?? 228" xfId="161"/>
    <cellStyle name="?? 229" xfId="162"/>
    <cellStyle name="?? 23" xfId="163"/>
    <cellStyle name="?? 230" xfId="164"/>
    <cellStyle name="?? 231" xfId="165"/>
    <cellStyle name="?? 232" xfId="166"/>
    <cellStyle name="?? 233" xfId="167"/>
    <cellStyle name="?? 234" xfId="168"/>
    <cellStyle name="?? 235" xfId="169"/>
    <cellStyle name="?? 236" xfId="170"/>
    <cellStyle name="?? 237" xfId="171"/>
    <cellStyle name="?? 238" xfId="172"/>
    <cellStyle name="?? 239" xfId="173"/>
    <cellStyle name="?? 24" xfId="174"/>
    <cellStyle name="?? 240" xfId="175"/>
    <cellStyle name="?? 241" xfId="176"/>
    <cellStyle name="?? 242" xfId="177"/>
    <cellStyle name="?? 25" xfId="178"/>
    <cellStyle name="?? 26" xfId="179"/>
    <cellStyle name="?? 27" xfId="180"/>
    <cellStyle name="?? 28" xfId="181"/>
    <cellStyle name="?? 29" xfId="182"/>
    <cellStyle name="?? 3" xfId="183"/>
    <cellStyle name="?? 30" xfId="184"/>
    <cellStyle name="?? 31" xfId="185"/>
    <cellStyle name="?? 32" xfId="186"/>
    <cellStyle name="?? 33" xfId="187"/>
    <cellStyle name="?? 34" xfId="188"/>
    <cellStyle name="?? 35" xfId="189"/>
    <cellStyle name="?? 36" xfId="190"/>
    <cellStyle name="?? 37" xfId="191"/>
    <cellStyle name="?? 38" xfId="192"/>
    <cellStyle name="?? 39" xfId="193"/>
    <cellStyle name="?? 4" xfId="194"/>
    <cellStyle name="?? 40" xfId="195"/>
    <cellStyle name="?? 41" xfId="196"/>
    <cellStyle name="?? 42" xfId="197"/>
    <cellStyle name="?? 43" xfId="198"/>
    <cellStyle name="?? 44" xfId="199"/>
    <cellStyle name="?? 45" xfId="200"/>
    <cellStyle name="?? 46" xfId="201"/>
    <cellStyle name="?? 47" xfId="202"/>
    <cellStyle name="?? 48" xfId="203"/>
    <cellStyle name="?? 49" xfId="204"/>
    <cellStyle name="?? 5" xfId="205"/>
    <cellStyle name="?? 50" xfId="206"/>
    <cellStyle name="?? 51" xfId="207"/>
    <cellStyle name="?? 52" xfId="208"/>
    <cellStyle name="?? 53" xfId="209"/>
    <cellStyle name="?? 54" xfId="210"/>
    <cellStyle name="?? 55" xfId="211"/>
    <cellStyle name="?? 56" xfId="212"/>
    <cellStyle name="?? 57" xfId="213"/>
    <cellStyle name="?? 58" xfId="214"/>
    <cellStyle name="?? 59" xfId="215"/>
    <cellStyle name="?? 6" xfId="216"/>
    <cellStyle name="?? 60" xfId="217"/>
    <cellStyle name="?? 61" xfId="218"/>
    <cellStyle name="?? 62" xfId="219"/>
    <cellStyle name="?? 63" xfId="220"/>
    <cellStyle name="?? 64" xfId="221"/>
    <cellStyle name="?? 65" xfId="222"/>
    <cellStyle name="?? 66" xfId="223"/>
    <cellStyle name="?? 67" xfId="224"/>
    <cellStyle name="?? 68" xfId="225"/>
    <cellStyle name="?? 69" xfId="226"/>
    <cellStyle name="?? 7" xfId="227"/>
    <cellStyle name="?? 70" xfId="228"/>
    <cellStyle name="?? 71" xfId="229"/>
    <cellStyle name="?? 72" xfId="230"/>
    <cellStyle name="?? 73" xfId="231"/>
    <cellStyle name="?? 74" xfId="232"/>
    <cellStyle name="?? 75" xfId="233"/>
    <cellStyle name="?? 76" xfId="234"/>
    <cellStyle name="?? 77" xfId="235"/>
    <cellStyle name="?? 78" xfId="236"/>
    <cellStyle name="?? 79" xfId="237"/>
    <cellStyle name="?? 8" xfId="238"/>
    <cellStyle name="?? 80" xfId="239"/>
    <cellStyle name="?? 81" xfId="240"/>
    <cellStyle name="?? 82" xfId="241"/>
    <cellStyle name="?? 83" xfId="242"/>
    <cellStyle name="?? 84" xfId="243"/>
    <cellStyle name="?? 85" xfId="244"/>
    <cellStyle name="?? 86" xfId="245"/>
    <cellStyle name="?? 87" xfId="246"/>
    <cellStyle name="?? 88" xfId="247"/>
    <cellStyle name="?? 89" xfId="248"/>
    <cellStyle name="?? 9" xfId="249"/>
    <cellStyle name="?? 90" xfId="250"/>
    <cellStyle name="?? 91" xfId="251"/>
    <cellStyle name="?? 92" xfId="252"/>
    <cellStyle name="?? 93" xfId="253"/>
    <cellStyle name="?? 94" xfId="254"/>
    <cellStyle name="?? 95" xfId="255"/>
    <cellStyle name="?? 96" xfId="256"/>
    <cellStyle name="?? 97" xfId="257"/>
    <cellStyle name="?? 98" xfId="258"/>
    <cellStyle name="?? 99" xfId="259"/>
    <cellStyle name="?_x001d_??%U©÷u&amp;H©÷9_x0008_? s_x000a__x0007__x0001__x0001_" xfId="260"/>
    <cellStyle name="?_x001d_??%U©÷u&amp;H©÷9_x0008_?_x0009_s_x000a__x0007__x0001__x0001_" xfId="261"/>
    <cellStyle name="???? [0.00]_BE-BQ" xfId="262"/>
    <cellStyle name="??????" xfId="263"/>
    <cellStyle name="?????? 2" xfId="264"/>
    <cellStyle name="????[0]_Sheet1" xfId="265"/>
    <cellStyle name="????_??" xfId="266"/>
    <cellStyle name="???[0]_?? DI" xfId="267"/>
    <cellStyle name="???_?? DI" xfId="268"/>
    <cellStyle name="??[0]_BRE" xfId="269"/>
    <cellStyle name="??_ ??? ???? " xfId="270"/>
    <cellStyle name="??A? [0]_laroux_1_¢¬???¢â? " xfId="271"/>
    <cellStyle name="??A?_laroux_1_¢¬???¢â? " xfId="272"/>
    <cellStyle name="?¡±¢¥?_?¨ù??¢´¢¥_¢¬???¢â? " xfId="273"/>
    <cellStyle name="?ðÇ%U?&amp;H?_x0008_?s_x000a__x0007__x0001__x0001_" xfId="274"/>
    <cellStyle name="_1 TONG HOP - CA NA" xfId="275"/>
    <cellStyle name="_Bang Chi tieu (2)" xfId="276"/>
    <cellStyle name="_BAO GIA NGAY 24-10-08 (co dam)" xfId="277"/>
    <cellStyle name="_Book1" xfId="278"/>
    <cellStyle name="_Book1 2" xfId="279"/>
    <cellStyle name="_Book1_Kh ql62 (2010) 11-09" xfId="280"/>
    <cellStyle name="_C.cong+B.luong-Sanluong" xfId="281"/>
    <cellStyle name="_DO-D1500-KHONG CO TRONG DT" xfId="282"/>
    <cellStyle name="_Duyet TK thay đôi" xfId="283"/>
    <cellStyle name="_Duyet TK thay đôi 2" xfId="284"/>
    <cellStyle name="_GOITHAUSO2" xfId="285"/>
    <cellStyle name="_GOITHAUSO3" xfId="286"/>
    <cellStyle name="_GOITHAUSO4" xfId="287"/>
    <cellStyle name="_HaHoa_TDT_DienCSang" xfId="288"/>
    <cellStyle name="_HaHoa_TDT_DienCSang 2" xfId="289"/>
    <cellStyle name="_HaHoa19-5-07" xfId="290"/>
    <cellStyle name="_HaHoa19-5-07 2" xfId="291"/>
    <cellStyle name="_Huong CHI tieu Nhiem vu CTMTQG 2014(1)" xfId="292"/>
    <cellStyle name="_Kh ql62 (2010) 11-09" xfId="349"/>
    <cellStyle name="_KH.DTC.gd2016-2020 tinh (T2-2015)" xfId="350"/>
    <cellStyle name="_KT (2)" xfId="293"/>
    <cellStyle name="_KT (2)_1" xfId="294"/>
    <cellStyle name="_KT (2)_2" xfId="295"/>
    <cellStyle name="_KT (2)_2_TG-TH" xfId="296"/>
    <cellStyle name="_KT (2)_2_TG-TH_BANG TONG HOP TINH HINH THANH QUYET TOAN (MOI I)" xfId="297"/>
    <cellStyle name="_KT (2)_2_TG-TH_BAO GIA NGAY 24-10-08 (co dam)" xfId="298"/>
    <cellStyle name="_KT (2)_2_TG-TH_Book1" xfId="299"/>
    <cellStyle name="_KT (2)_2_TG-TH_Book1_1" xfId="300"/>
    <cellStyle name="_KT (2)_2_TG-TH_CAU Khanh Nam(Thi Cong)" xfId="301"/>
    <cellStyle name="_KT (2)_2_TG-TH_DU TRU VAT TU" xfId="302"/>
    <cellStyle name="_KT (2)_2_TG-TH_ÿÿÿÿÿ" xfId="303"/>
    <cellStyle name="_KT (2)_3" xfId="304"/>
    <cellStyle name="_KT (2)_3_TG-TH" xfId="305"/>
    <cellStyle name="_KT (2)_3_TG-TH_PERSONAL" xfId="306"/>
    <cellStyle name="_KT (2)_3_TG-TH_PERSONAL_Book1" xfId="307"/>
    <cellStyle name="_KT (2)_3_TG-TH_PERSONAL_Tong hop KHCB 2001" xfId="308"/>
    <cellStyle name="_KT (2)_4" xfId="309"/>
    <cellStyle name="_KT (2)_4_BANG TONG HOP TINH HINH THANH QUYET TOAN (MOI I)" xfId="310"/>
    <cellStyle name="_KT (2)_4_BAO GIA NGAY 24-10-08 (co dam)" xfId="311"/>
    <cellStyle name="_KT (2)_4_Book1" xfId="312"/>
    <cellStyle name="_KT (2)_4_Book1_1" xfId="313"/>
    <cellStyle name="_KT (2)_4_CAU Khanh Nam(Thi Cong)" xfId="314"/>
    <cellStyle name="_KT (2)_4_DU TRU VAT TU" xfId="315"/>
    <cellStyle name="_KT (2)_4_TG-TH" xfId="316"/>
    <cellStyle name="_KT (2)_4_ÿÿÿÿÿ" xfId="317"/>
    <cellStyle name="_KT (2)_5" xfId="318"/>
    <cellStyle name="_KT (2)_5_BANG TONG HOP TINH HINH THANH QUYET TOAN (MOI I)" xfId="319"/>
    <cellStyle name="_KT (2)_5_BAO GIA NGAY 24-10-08 (co dam)" xfId="320"/>
    <cellStyle name="_KT (2)_5_Book1" xfId="321"/>
    <cellStyle name="_KT (2)_5_Book1_1" xfId="322"/>
    <cellStyle name="_KT (2)_5_CAU Khanh Nam(Thi Cong)" xfId="323"/>
    <cellStyle name="_KT (2)_5_DU TRU VAT TU" xfId="324"/>
    <cellStyle name="_KT (2)_5_ÿÿÿÿÿ" xfId="325"/>
    <cellStyle name="_KT (2)_PERSONAL" xfId="326"/>
    <cellStyle name="_KT (2)_PERSONAL_Book1" xfId="327"/>
    <cellStyle name="_KT (2)_PERSONAL_Tong hop KHCB 2001" xfId="328"/>
    <cellStyle name="_KT (2)_TG-TH" xfId="329"/>
    <cellStyle name="_KT_TG" xfId="330"/>
    <cellStyle name="_KT_TG_1" xfId="331"/>
    <cellStyle name="_KT_TG_1_BANG TONG HOP TINH HINH THANH QUYET TOAN (MOI I)" xfId="332"/>
    <cellStyle name="_KT_TG_1_BAO GIA NGAY 24-10-08 (co dam)" xfId="333"/>
    <cellStyle name="_KT_TG_1_Book1" xfId="334"/>
    <cellStyle name="_KT_TG_1_Book1_1" xfId="335"/>
    <cellStyle name="_KT_TG_1_CAU Khanh Nam(Thi Cong)" xfId="336"/>
    <cellStyle name="_KT_TG_1_DU TRU VAT TU" xfId="337"/>
    <cellStyle name="_KT_TG_1_ÿÿÿÿÿ" xfId="338"/>
    <cellStyle name="_KT_TG_2" xfId="339"/>
    <cellStyle name="_KT_TG_2_BANG TONG HOP TINH HINH THANH QUYET TOAN (MOI I)" xfId="340"/>
    <cellStyle name="_KT_TG_2_BAO GIA NGAY 24-10-08 (co dam)" xfId="341"/>
    <cellStyle name="_KT_TG_2_Book1" xfId="342"/>
    <cellStyle name="_KT_TG_2_Book1_1" xfId="343"/>
    <cellStyle name="_KT_TG_2_CAU Khanh Nam(Thi Cong)" xfId="344"/>
    <cellStyle name="_KT_TG_2_DU TRU VAT TU" xfId="345"/>
    <cellStyle name="_KT_TG_2_ÿÿÿÿÿ" xfId="346"/>
    <cellStyle name="_KT_TG_3" xfId="347"/>
    <cellStyle name="_KT_TG_4" xfId="348"/>
    <cellStyle name="_mau so 3" xfId="351"/>
    <cellStyle name="_MauThanTKKT-goi7-DonGia2143(vl t7)" xfId="352"/>
    <cellStyle name="_MauThanTKKT-goi7-DonGia2143(vl t7) 2" xfId="353"/>
    <cellStyle name="_PERSONAL" xfId="354"/>
    <cellStyle name="_PERSONAL_Book1" xfId="355"/>
    <cellStyle name="_PERSONAL_Tong hop KHCB 2001" xfId="356"/>
    <cellStyle name="_Q TOAN  SCTX QL.62 QUI I ( oanh)" xfId="357"/>
    <cellStyle name="_Q TOAN  SCTX QL.62 QUI II ( oanh)" xfId="358"/>
    <cellStyle name="_QT SCTXQL62_QT1 (Cty QL)" xfId="359"/>
    <cellStyle name="_Sheet1" xfId="360"/>
    <cellStyle name="_Sheet2" xfId="361"/>
    <cellStyle name="_TG-TH" xfId="362"/>
    <cellStyle name="_TG-TH_1" xfId="363"/>
    <cellStyle name="_TG-TH_1_BANG TONG HOP TINH HINH THANH QUYET TOAN (MOI I)" xfId="364"/>
    <cellStyle name="_TG-TH_1_BAO GIA NGAY 24-10-08 (co dam)" xfId="365"/>
    <cellStyle name="_TG-TH_1_Book1" xfId="366"/>
    <cellStyle name="_TG-TH_1_Book1_1" xfId="367"/>
    <cellStyle name="_TG-TH_1_CAU Khanh Nam(Thi Cong)" xfId="368"/>
    <cellStyle name="_TG-TH_1_DU TRU VAT TU" xfId="369"/>
    <cellStyle name="_TG-TH_1_ÿÿÿÿÿ" xfId="370"/>
    <cellStyle name="_TG-TH_2" xfId="371"/>
    <cellStyle name="_TG-TH_2_BANG TONG HOP TINH HINH THANH QUYET TOAN (MOI I)" xfId="372"/>
    <cellStyle name="_TG-TH_2_BAO GIA NGAY 24-10-08 (co dam)" xfId="373"/>
    <cellStyle name="_TG-TH_2_Book1" xfId="374"/>
    <cellStyle name="_TG-TH_2_Book1_1" xfId="375"/>
    <cellStyle name="_TG-TH_2_CAU Khanh Nam(Thi Cong)" xfId="376"/>
    <cellStyle name="_TG-TH_2_DU TRU VAT TU" xfId="377"/>
    <cellStyle name="_TG-TH_2_ÿÿÿÿÿ" xfId="378"/>
    <cellStyle name="_TG-TH_3" xfId="379"/>
    <cellStyle name="_TG-TH_4" xfId="380"/>
    <cellStyle name="_Tong dutoan PP LAHAI" xfId="381"/>
    <cellStyle name="_ÿÿÿÿÿ" xfId="382"/>
    <cellStyle name="_ÿÿÿÿÿ 2" xfId="383"/>
    <cellStyle name="_ÿÿÿÿÿ_Kh ql62 (2010) 11-09" xfId="384"/>
    <cellStyle name="~1" xfId="385"/>
    <cellStyle name="~1 2" xfId="386"/>
    <cellStyle name="»õ±Ò[0]_Sheet1" xfId="387"/>
    <cellStyle name="»õ±Ò_Sheet1" xfId="388"/>
    <cellStyle name="•W?_Format" xfId="389"/>
    <cellStyle name="•W€_’·Šú‰p•¶" xfId="390"/>
    <cellStyle name="•W_’·Šú‰p•¶" xfId="391"/>
    <cellStyle name="W_MARINE" xfId="392"/>
    <cellStyle name="0" xfId="393"/>
    <cellStyle name="0 2" xfId="394"/>
    <cellStyle name="0.0" xfId="395"/>
    <cellStyle name="0.0 2" xfId="396"/>
    <cellStyle name="0.0 3" xfId="397"/>
    <cellStyle name="0.0 4" xfId="398"/>
    <cellStyle name="0.00" xfId="399"/>
    <cellStyle name="0.00 2" xfId="400"/>
    <cellStyle name="0.00 3" xfId="401"/>
    <cellStyle name="0.00 4" xfId="402"/>
    <cellStyle name="1" xfId="403"/>
    <cellStyle name="1 2" xfId="404"/>
    <cellStyle name="1 3" xfId="405"/>
    <cellStyle name="1 4" xfId="406"/>
    <cellStyle name="1_BAO GIA NGAY 24-10-08 (co dam)" xfId="407"/>
    <cellStyle name="1_BAO GIA NGAY 24-10-08 (co dam) 2" xfId="408"/>
    <cellStyle name="1_Book1" xfId="409"/>
    <cellStyle name="1_Book1 2" xfId="410"/>
    <cellStyle name="1_Book1_1" xfId="411"/>
    <cellStyle name="1_Book1_1 2" xfId="412"/>
    <cellStyle name="1_Cau thuy dien Ban La (Cu Anh)" xfId="413"/>
    <cellStyle name="1_Cau thuy dien Ban La (Cu Anh) 2" xfId="414"/>
    <cellStyle name="1_Du toan 558 (Km17+508.12 - Km 22)" xfId="415"/>
    <cellStyle name="1_Du toan 558 (Km17+508.12 - Km 22) 2" xfId="416"/>
    <cellStyle name="1_Gia_VLQL48_duyet " xfId="417"/>
    <cellStyle name="1_Gia_VLQL48_duyet  2" xfId="418"/>
    <cellStyle name="1_Kh ql62 (2010) 11-09" xfId="421"/>
    <cellStyle name="1_Kh ql62 (2010) 11-09 2" xfId="422"/>
    <cellStyle name="1_KlQdinhduyet" xfId="419"/>
    <cellStyle name="1_KlQdinhduyet 2" xfId="420"/>
    <cellStyle name="1_ÿÿÿÿÿ" xfId="423"/>
    <cellStyle name="1_ÿÿÿÿÿ 2" xfId="424"/>
    <cellStyle name="1_ÿÿÿÿÿ_Kh ql62 (2010) 11-09" xfId="425"/>
    <cellStyle name="1_ÿÿÿÿÿ_Kh ql62 (2010) 11-09 2" xfId="426"/>
    <cellStyle name="18" xfId="427"/>
    <cellStyle name="¹éºÐÀ²_      " xfId="428"/>
    <cellStyle name="2" xfId="429"/>
    <cellStyle name="2 2" xfId="430"/>
    <cellStyle name="2 3" xfId="431"/>
    <cellStyle name="2 4" xfId="432"/>
    <cellStyle name="2_Book1" xfId="433"/>
    <cellStyle name="2_Book1 2" xfId="434"/>
    <cellStyle name="2_Book1_1" xfId="435"/>
    <cellStyle name="2_Book1_1 2" xfId="436"/>
    <cellStyle name="2_Cau thuy dien Ban La (Cu Anh)" xfId="437"/>
    <cellStyle name="2_Cau thuy dien Ban La (Cu Anh) 2" xfId="438"/>
    <cellStyle name="2_Du toan 558 (Km17+508.12 - Km 22)" xfId="439"/>
    <cellStyle name="2_Du toan 558 (Km17+508.12 - Km 22) 2" xfId="440"/>
    <cellStyle name="2_Gia_VLQL48_duyet " xfId="441"/>
    <cellStyle name="2_Gia_VLQL48_duyet  2" xfId="442"/>
    <cellStyle name="2_KlQdinhduyet" xfId="443"/>
    <cellStyle name="2_KlQdinhduyet 2" xfId="444"/>
    <cellStyle name="2_ÿÿÿÿÿ" xfId="445"/>
    <cellStyle name="2_ÿÿÿÿÿ 2" xfId="446"/>
    <cellStyle name="20% - Accent1 2" xfId="447"/>
    <cellStyle name="20% - Accent1 2 2" xfId="448"/>
    <cellStyle name="20% - Accent1 2 3" xfId="449"/>
    <cellStyle name="20% - Accent1 3" xfId="450"/>
    <cellStyle name="20% - Accent1 4" xfId="451"/>
    <cellStyle name="20% - Accent2 2" xfId="452"/>
    <cellStyle name="20% - Accent2 2 2" xfId="453"/>
    <cellStyle name="20% - Accent2 2 3" xfId="454"/>
    <cellStyle name="20% - Accent2 3" xfId="455"/>
    <cellStyle name="20% - Accent2 4" xfId="456"/>
    <cellStyle name="20% - Accent3 2" xfId="457"/>
    <cellStyle name="20% - Accent3 2 2" xfId="458"/>
    <cellStyle name="20% - Accent3 2 3" xfId="459"/>
    <cellStyle name="20% - Accent3 3" xfId="460"/>
    <cellStyle name="20% - Accent3 4" xfId="461"/>
    <cellStyle name="20% - Accent4 2" xfId="462"/>
    <cellStyle name="20% - Accent4 2 2" xfId="463"/>
    <cellStyle name="20% - Accent4 2 3" xfId="464"/>
    <cellStyle name="20% - Accent4 3" xfId="465"/>
    <cellStyle name="20% - Accent4 4" xfId="466"/>
    <cellStyle name="20% - Accent5 2" xfId="467"/>
    <cellStyle name="20% - Accent5 2 2" xfId="468"/>
    <cellStyle name="20% - Accent5 2 3" xfId="469"/>
    <cellStyle name="20% - Accent5 3" xfId="470"/>
    <cellStyle name="20% - Accent5 4" xfId="471"/>
    <cellStyle name="20% - Accent6 2" xfId="472"/>
    <cellStyle name="20% - Accent6 2 2" xfId="473"/>
    <cellStyle name="20% - Accent6 2 3" xfId="474"/>
    <cellStyle name="20% - Accent6 3" xfId="475"/>
    <cellStyle name="20% - Accent6 4" xfId="476"/>
    <cellStyle name="-2001" xfId="477"/>
    <cellStyle name="-2001 2" xfId="478"/>
    <cellStyle name="3" xfId="479"/>
    <cellStyle name="3 2" xfId="480"/>
    <cellStyle name="3 3" xfId="481"/>
    <cellStyle name="3 4" xfId="482"/>
    <cellStyle name="3_Book1" xfId="483"/>
    <cellStyle name="3_Book1 2" xfId="484"/>
    <cellStyle name="3_Book1_1" xfId="485"/>
    <cellStyle name="3_Book1_1 2" xfId="486"/>
    <cellStyle name="3_Cau thuy dien Ban La (Cu Anh)" xfId="487"/>
    <cellStyle name="3_Cau thuy dien Ban La (Cu Anh) 2" xfId="488"/>
    <cellStyle name="3_Du toan 558 (Km17+508.12 - Km 22)" xfId="489"/>
    <cellStyle name="3_Du toan 558 (Km17+508.12 - Km 22) 2" xfId="490"/>
    <cellStyle name="3_Gia_VLQL48_duyet " xfId="491"/>
    <cellStyle name="3_Gia_VLQL48_duyet  2" xfId="492"/>
    <cellStyle name="3_KlQdinhduyet" xfId="493"/>
    <cellStyle name="3_KlQdinhduyet 2" xfId="494"/>
    <cellStyle name="3_ÿÿÿÿÿ" xfId="495"/>
    <cellStyle name="3_ÿÿÿÿÿ 2" xfId="496"/>
    <cellStyle name="³£¹æ_GZ TV" xfId="497"/>
    <cellStyle name="4" xfId="498"/>
    <cellStyle name="4 2" xfId="499"/>
    <cellStyle name="4 3" xfId="500"/>
    <cellStyle name="4 4" xfId="501"/>
    <cellStyle name="4_Book1" xfId="502"/>
    <cellStyle name="4_Book1 2" xfId="503"/>
    <cellStyle name="4_Book1_1" xfId="504"/>
    <cellStyle name="4_Book1_1 2" xfId="505"/>
    <cellStyle name="4_Cau thuy dien Ban La (Cu Anh)" xfId="506"/>
    <cellStyle name="4_Cau thuy dien Ban La (Cu Anh) 2" xfId="507"/>
    <cellStyle name="4_Du toan 558 (Km17+508.12 - Km 22)" xfId="508"/>
    <cellStyle name="4_Du toan 558 (Km17+508.12 - Km 22) 2" xfId="509"/>
    <cellStyle name="4_Gia_VLQL48_duyet " xfId="510"/>
    <cellStyle name="4_Gia_VLQL48_duyet  2" xfId="511"/>
    <cellStyle name="4_KlQdinhduyet" xfId="512"/>
    <cellStyle name="4_KlQdinhduyet 2" xfId="513"/>
    <cellStyle name="4_ÿÿÿÿÿ" xfId="514"/>
    <cellStyle name="4_ÿÿÿÿÿ 2" xfId="515"/>
    <cellStyle name="40% - Accent1 2" xfId="516"/>
    <cellStyle name="40% - Accent1 2 2" xfId="517"/>
    <cellStyle name="40% - Accent1 2 3" xfId="518"/>
    <cellStyle name="40% - Accent1 3" xfId="519"/>
    <cellStyle name="40% - Accent1 4" xfId="520"/>
    <cellStyle name="40% - Accent2 2" xfId="521"/>
    <cellStyle name="40% - Accent2 2 2" xfId="522"/>
    <cellStyle name="40% - Accent2 2 3" xfId="523"/>
    <cellStyle name="40% - Accent2 3" xfId="524"/>
    <cellStyle name="40% - Accent2 4" xfId="525"/>
    <cellStyle name="40% - Accent3 2" xfId="526"/>
    <cellStyle name="40% - Accent3 2 2" xfId="527"/>
    <cellStyle name="40% - Accent3 2 3" xfId="528"/>
    <cellStyle name="40% - Accent3 3" xfId="529"/>
    <cellStyle name="40% - Accent3 4" xfId="530"/>
    <cellStyle name="40% - Accent4 2" xfId="531"/>
    <cellStyle name="40% - Accent4 2 2" xfId="532"/>
    <cellStyle name="40% - Accent4 2 3" xfId="533"/>
    <cellStyle name="40% - Accent4 3" xfId="534"/>
    <cellStyle name="40% - Accent4 4" xfId="535"/>
    <cellStyle name="40% - Accent5 2" xfId="536"/>
    <cellStyle name="40% - Accent5 2 2" xfId="537"/>
    <cellStyle name="40% - Accent5 2 3" xfId="538"/>
    <cellStyle name="40% - Accent5 3" xfId="539"/>
    <cellStyle name="40% - Accent5 4" xfId="540"/>
    <cellStyle name="40% - Accent6 2" xfId="541"/>
    <cellStyle name="40% - Accent6 2 2" xfId="542"/>
    <cellStyle name="40% - Accent6 2 3" xfId="543"/>
    <cellStyle name="40% - Accent6 3" xfId="544"/>
    <cellStyle name="40% - Accent6 4" xfId="545"/>
    <cellStyle name="6" xfId="546"/>
    <cellStyle name="6 2" xfId="547"/>
    <cellStyle name="6 3" xfId="548"/>
    <cellStyle name="6 4" xfId="549"/>
    <cellStyle name="60% - Accent1 2" xfId="550"/>
    <cellStyle name="60% - Accent1 2 2" xfId="551"/>
    <cellStyle name="60% - Accent1 2 3" xfId="552"/>
    <cellStyle name="60% - Accent1 3" xfId="553"/>
    <cellStyle name="60% - Accent1 4" xfId="554"/>
    <cellStyle name="60% - Accent2 2" xfId="555"/>
    <cellStyle name="60% - Accent2 2 2" xfId="556"/>
    <cellStyle name="60% - Accent2 2 3" xfId="557"/>
    <cellStyle name="60% - Accent2 3" xfId="558"/>
    <cellStyle name="60% - Accent2 4" xfId="559"/>
    <cellStyle name="60% - Accent3 2" xfId="560"/>
    <cellStyle name="60% - Accent3 2 2" xfId="561"/>
    <cellStyle name="60% - Accent3 2 3" xfId="562"/>
    <cellStyle name="60% - Accent3 3" xfId="563"/>
    <cellStyle name="60% - Accent3 4" xfId="564"/>
    <cellStyle name="60% - Accent4 2" xfId="565"/>
    <cellStyle name="60% - Accent4 2 2" xfId="566"/>
    <cellStyle name="60% - Accent4 2 3" xfId="567"/>
    <cellStyle name="60% - Accent4 3" xfId="568"/>
    <cellStyle name="60% - Accent4 4" xfId="569"/>
    <cellStyle name="60% - Accent5 2" xfId="570"/>
    <cellStyle name="60% - Accent5 2 2" xfId="571"/>
    <cellStyle name="60% - Accent5 2 3" xfId="572"/>
    <cellStyle name="60% - Accent5 3" xfId="573"/>
    <cellStyle name="60% - Accent5 4" xfId="574"/>
    <cellStyle name="60% - Accent6 2" xfId="575"/>
    <cellStyle name="60% - Accent6 2 2" xfId="576"/>
    <cellStyle name="60% - Accent6 2 3" xfId="577"/>
    <cellStyle name="60% - Accent6 3" xfId="578"/>
    <cellStyle name="60% - Accent6 4" xfId="579"/>
    <cellStyle name="9" xfId="580"/>
    <cellStyle name="9 2" xfId="581"/>
    <cellStyle name="Accent1 2" xfId="582"/>
    <cellStyle name="Accent1 2 2" xfId="583"/>
    <cellStyle name="Accent1 2 3" xfId="584"/>
    <cellStyle name="Accent1 3" xfId="585"/>
    <cellStyle name="Accent1 4" xfId="586"/>
    <cellStyle name="Accent2 2" xfId="587"/>
    <cellStyle name="Accent2 2 2" xfId="588"/>
    <cellStyle name="Accent2 2 3" xfId="589"/>
    <cellStyle name="Accent2 3" xfId="590"/>
    <cellStyle name="Accent2 4" xfId="591"/>
    <cellStyle name="Accent3 2" xfId="592"/>
    <cellStyle name="Accent3 2 2" xfId="593"/>
    <cellStyle name="Accent3 2 3" xfId="594"/>
    <cellStyle name="Accent3 3" xfId="595"/>
    <cellStyle name="Accent3 4" xfId="596"/>
    <cellStyle name="Accent4 2" xfId="597"/>
    <cellStyle name="Accent4 2 2" xfId="598"/>
    <cellStyle name="Accent4 2 3" xfId="599"/>
    <cellStyle name="Accent4 3" xfId="600"/>
    <cellStyle name="Accent4 4" xfId="601"/>
    <cellStyle name="Accent5 2" xfId="602"/>
    <cellStyle name="Accent5 2 2" xfId="603"/>
    <cellStyle name="Accent5 2 3" xfId="604"/>
    <cellStyle name="Accent5 3" xfId="605"/>
    <cellStyle name="Accent5 4" xfId="606"/>
    <cellStyle name="Accent6 2" xfId="607"/>
    <cellStyle name="Accent6 2 2" xfId="608"/>
    <cellStyle name="Accent6 2 3" xfId="609"/>
    <cellStyle name="Accent6 3" xfId="610"/>
    <cellStyle name="Accent6 4" xfId="611"/>
    <cellStyle name="ÅëÈ­ [0]_      " xfId="612"/>
    <cellStyle name="AeE­ [0]_INQUIRY ¿?¾÷AßAø " xfId="613"/>
    <cellStyle name="ÅëÈ­ [0]_L601CPT" xfId="614"/>
    <cellStyle name="ÅëÈ­_      " xfId="615"/>
    <cellStyle name="AeE­_INQUIRY ¿?¾÷AßAø " xfId="616"/>
    <cellStyle name="ÅëÈ­_L601CPT" xfId="617"/>
    <cellStyle name="args.style" xfId="618"/>
    <cellStyle name="at" xfId="619"/>
    <cellStyle name="at 2" xfId="620"/>
    <cellStyle name="ÄÞ¸¶ [0]_      " xfId="621"/>
    <cellStyle name="AÞ¸¶ [0]_INQUIRY ¿?¾÷AßAø " xfId="622"/>
    <cellStyle name="ÄÞ¸¶_      " xfId="623"/>
    <cellStyle name="AÞ¸¶_INQUIRY ¿?¾÷AßAø " xfId="624"/>
    <cellStyle name="AutoFormat Options" xfId="625"/>
    <cellStyle name="Bad 2" xfId="626"/>
    <cellStyle name="Bad 2 2" xfId="627"/>
    <cellStyle name="Bad 2 3" xfId="628"/>
    <cellStyle name="Bad 3" xfId="629"/>
    <cellStyle name="Bad 4" xfId="630"/>
    <cellStyle name="Body" xfId="631"/>
    <cellStyle name="Body 2" xfId="632"/>
    <cellStyle name="C?AØ_¿?¾÷CoE² " xfId="633"/>
    <cellStyle name="C~1" xfId="634"/>
    <cellStyle name="C~1 2" xfId="635"/>
    <cellStyle name="Ç¥ÁØ_      " xfId="636"/>
    <cellStyle name="C￥AØ_¿μ¾÷CoE² " xfId="637"/>
    <cellStyle name="Ç¥ÁØ_±¸¹Ì´ëÃ¥" xfId="638"/>
    <cellStyle name="C￥AØ_Sheet1_¿μ¾÷CoE² " xfId="639"/>
    <cellStyle name="Ç§Î»·Ö¸ô[0]_Sheet1" xfId="640"/>
    <cellStyle name="Ç§Î»·Ö¸ô_Sheet1" xfId="641"/>
    <cellStyle name="Calc Currency (0)" xfId="642"/>
    <cellStyle name="Calc Currency (0) 2" xfId="643"/>
    <cellStyle name="Calc Currency (0) 3" xfId="644"/>
    <cellStyle name="Calc Currency (0) 4" xfId="645"/>
    <cellStyle name="Calc Currency (2)" xfId="646"/>
    <cellStyle name="Calc Currency (2) 2" xfId="647"/>
    <cellStyle name="Calc Percent (0)" xfId="648"/>
    <cellStyle name="Calc Percent (1)" xfId="649"/>
    <cellStyle name="Calc Percent (2)" xfId="650"/>
    <cellStyle name="Calc Percent (2) 2" xfId="651"/>
    <cellStyle name="Calc Units (0)" xfId="652"/>
    <cellStyle name="Calc Units (0) 2" xfId="653"/>
    <cellStyle name="Calc Units (1)" xfId="654"/>
    <cellStyle name="Calc Units (1) 2" xfId="655"/>
    <cellStyle name="Calc Units (2)" xfId="656"/>
    <cellStyle name="Calc Units (2) 2" xfId="657"/>
    <cellStyle name="Calculation 2" xfId="658"/>
    <cellStyle name="Calculation 2 2" xfId="659"/>
    <cellStyle name="Calculation 2 3" xfId="660"/>
    <cellStyle name="Calculation 3" xfId="661"/>
    <cellStyle name="Calculation 4" xfId="662"/>
    <cellStyle name="category" xfId="663"/>
    <cellStyle name="category 2" xfId="664"/>
    <cellStyle name="category 3" xfId="665"/>
    <cellStyle name="category 4" xfId="666"/>
    <cellStyle name="Cerrency_Sheet2_XANGDAU" xfId="667"/>
    <cellStyle name="Check Cell 2" xfId="911"/>
    <cellStyle name="Check Cell 2 2" xfId="912"/>
    <cellStyle name="Check Cell 2 3" xfId="913"/>
    <cellStyle name="Check Cell 3" xfId="914"/>
    <cellStyle name="Check Cell 4" xfId="915"/>
    <cellStyle name="Chi phÝ kh¸c_Book1" xfId="916"/>
    <cellStyle name="CHUONG" xfId="917"/>
    <cellStyle name="CHUONG 2" xfId="918"/>
    <cellStyle name="Comma  - Style1" xfId="668"/>
    <cellStyle name="Comma  - Style1 2" xfId="669"/>
    <cellStyle name="Comma  - Style2" xfId="670"/>
    <cellStyle name="Comma  - Style2 2" xfId="671"/>
    <cellStyle name="Comma  - Style3" xfId="672"/>
    <cellStyle name="Comma  - Style3 2" xfId="673"/>
    <cellStyle name="Comma  - Style4" xfId="674"/>
    <cellStyle name="Comma  - Style4 2" xfId="675"/>
    <cellStyle name="Comma  - Style5" xfId="676"/>
    <cellStyle name="Comma  - Style5 2" xfId="677"/>
    <cellStyle name="Comma  - Style6" xfId="678"/>
    <cellStyle name="Comma  - Style6 2" xfId="679"/>
    <cellStyle name="Comma  - Style7" xfId="680"/>
    <cellStyle name="Comma  - Style7 2" xfId="681"/>
    <cellStyle name="Comma  - Style8" xfId="682"/>
    <cellStyle name="Comma  - Style8 2" xfId="683"/>
    <cellStyle name="Comma [00]" xfId="684"/>
    <cellStyle name="Comma [00] 2" xfId="685"/>
    <cellStyle name="Comma 10" xfId="686"/>
    <cellStyle name="Comma 10 10" xfId="687"/>
    <cellStyle name="Comma 10 10 10" xfId="688"/>
    <cellStyle name="Comma 10 10 2" xfId="689"/>
    <cellStyle name="Comma 10 10 2 2" xfId="690"/>
    <cellStyle name="Comma 10 10 3" xfId="691"/>
    <cellStyle name="Comma 10 2" xfId="692"/>
    <cellStyle name="Comma 10 3" xfId="693"/>
    <cellStyle name="Comma 10 4" xfId="694"/>
    <cellStyle name="Comma 10 4 2" xfId="695"/>
    <cellStyle name="Comma 11" xfId="696"/>
    <cellStyle name="Comma 11 2" xfId="697"/>
    <cellStyle name="Comma 11 3" xfId="698"/>
    <cellStyle name="Comma 11 3 2" xfId="699"/>
    <cellStyle name="Comma 12" xfId="700"/>
    <cellStyle name="Comma 12 2" xfId="701"/>
    <cellStyle name="Comma 12 3" xfId="702"/>
    <cellStyle name="Comma 12 4" xfId="703"/>
    <cellStyle name="Comma 12 4 2" xfId="704"/>
    <cellStyle name="Comma 13" xfId="705"/>
    <cellStyle name="Comma 13 2" xfId="706"/>
    <cellStyle name="Comma 13 3" xfId="707"/>
    <cellStyle name="Comma 13 3 2" xfId="708"/>
    <cellStyle name="Comma 14" xfId="709"/>
    <cellStyle name="Comma 14 2" xfId="710"/>
    <cellStyle name="Comma 14 2 2" xfId="711"/>
    <cellStyle name="Comma 14 3" xfId="712"/>
    <cellStyle name="Comma 14 4" xfId="713"/>
    <cellStyle name="Comma 15" xfId="714"/>
    <cellStyle name="Comma 15 2" xfId="715"/>
    <cellStyle name="Comma 15 2 2" xfId="716"/>
    <cellStyle name="Comma 15 3" xfId="717"/>
    <cellStyle name="Comma 16" xfId="718"/>
    <cellStyle name="Comma 16 2" xfId="719"/>
    <cellStyle name="Comma 16 3" xfId="720"/>
    <cellStyle name="Comma 16 3 2" xfId="721"/>
    <cellStyle name="Comma 17" xfId="722"/>
    <cellStyle name="Comma 17 2" xfId="723"/>
    <cellStyle name="Comma 17 3" xfId="724"/>
    <cellStyle name="Comma 17 3 2" xfId="725"/>
    <cellStyle name="Comma 18" xfId="726"/>
    <cellStyle name="Comma 18 2" xfId="727"/>
    <cellStyle name="Comma 18 3" xfId="728"/>
    <cellStyle name="Comma 18 3 2" xfId="729"/>
    <cellStyle name="Comma 19" xfId="730"/>
    <cellStyle name="Comma 19 2" xfId="731"/>
    <cellStyle name="Comma 19 3" xfId="732"/>
    <cellStyle name="Comma 19 3 2" xfId="733"/>
    <cellStyle name="Comma 2" xfId="734"/>
    <cellStyle name="Comma 2 2" xfId="735"/>
    <cellStyle name="Comma 2 2 2" xfId="736"/>
    <cellStyle name="Comma 2 2 3" xfId="737"/>
    <cellStyle name="Comma 2 28" xfId="738"/>
    <cellStyle name="Comma 2 3" xfId="739"/>
    <cellStyle name="Comma 2 4" xfId="740"/>
    <cellStyle name="Comma 2 5" xfId="741"/>
    <cellStyle name="Comma 2 6" xfId="742"/>
    <cellStyle name="Comma 2_BC THUC HIEN CA NAM 2011 " xfId="743"/>
    <cellStyle name="Comma 20" xfId="744"/>
    <cellStyle name="Comma 20 2" xfId="745"/>
    <cellStyle name="Comma 20 3" xfId="746"/>
    <cellStyle name="Comma 20 3 2" xfId="747"/>
    <cellStyle name="Comma 21" xfId="748"/>
    <cellStyle name="Comma 21 2" xfId="749"/>
    <cellStyle name="Comma 21 2 2" xfId="750"/>
    <cellStyle name="Comma 21 2 2 2" xfId="751"/>
    <cellStyle name="Comma 21 2 2 3" xfId="752"/>
    <cellStyle name="Comma 21 2 2 3 2" xfId="753"/>
    <cellStyle name="Comma 21 2 3" xfId="754"/>
    <cellStyle name="Comma 21 2 4" xfId="755"/>
    <cellStyle name="Comma 21 2 4 2" xfId="756"/>
    <cellStyle name="Comma 21 3" xfId="757"/>
    <cellStyle name="Comma 21 3 2" xfId="758"/>
    <cellStyle name="Comma 21 3 3" xfId="759"/>
    <cellStyle name="Comma 21 3 3 2" xfId="760"/>
    <cellStyle name="Comma 21 4" xfId="761"/>
    <cellStyle name="Comma 21 5" xfId="762"/>
    <cellStyle name="Comma 21 5 2" xfId="763"/>
    <cellStyle name="Comma 22" xfId="764"/>
    <cellStyle name="Comma 22 2" xfId="765"/>
    <cellStyle name="Comma 22 2 2" xfId="766"/>
    <cellStyle name="Comma 22 2 2 2" xfId="767"/>
    <cellStyle name="Comma 22 2 2 3" xfId="768"/>
    <cellStyle name="Comma 22 2 2 3 2" xfId="769"/>
    <cellStyle name="Comma 22 2 3" xfId="770"/>
    <cellStyle name="Comma 22 2 4" xfId="771"/>
    <cellStyle name="Comma 22 2 4 2" xfId="772"/>
    <cellStyle name="Comma 22 3" xfId="773"/>
    <cellStyle name="Comma 22 3 2" xfId="774"/>
    <cellStyle name="Comma 22 3 3" xfId="775"/>
    <cellStyle name="Comma 22 3 3 2" xfId="776"/>
    <cellStyle name="Comma 22 4" xfId="777"/>
    <cellStyle name="Comma 22 5" xfId="778"/>
    <cellStyle name="Comma 22 5 2" xfId="779"/>
    <cellStyle name="Comma 23" xfId="780"/>
    <cellStyle name="Comma 23 2" xfId="781"/>
    <cellStyle name="Comma 23 2 2" xfId="782"/>
    <cellStyle name="Comma 23 2 2 2" xfId="783"/>
    <cellStyle name="Comma 23 2 2 3" xfId="784"/>
    <cellStyle name="Comma 23 2 2 3 2" xfId="785"/>
    <cellStyle name="Comma 23 2 3" xfId="786"/>
    <cellStyle name="Comma 23 2 4" xfId="787"/>
    <cellStyle name="Comma 23 2 4 2" xfId="788"/>
    <cellStyle name="Comma 23 3" xfId="789"/>
    <cellStyle name="Comma 23 3 2" xfId="790"/>
    <cellStyle name="Comma 23 3 3" xfId="791"/>
    <cellStyle name="Comma 23 3 3 2" xfId="792"/>
    <cellStyle name="Comma 23 4" xfId="793"/>
    <cellStyle name="Comma 23 5" xfId="794"/>
    <cellStyle name="Comma 23 5 2" xfId="795"/>
    <cellStyle name="Comma 24" xfId="796"/>
    <cellStyle name="Comma 24 2" xfId="797"/>
    <cellStyle name="Comma 24 2 2" xfId="798"/>
    <cellStyle name="Comma 24 2 2 2" xfId="799"/>
    <cellStyle name="Comma 24 2 2 3" xfId="800"/>
    <cellStyle name="Comma 24 2 2 3 2" xfId="801"/>
    <cellStyle name="Comma 24 2 3" xfId="802"/>
    <cellStyle name="Comma 24 2 4" xfId="803"/>
    <cellStyle name="Comma 24 2 4 2" xfId="804"/>
    <cellStyle name="Comma 24 3" xfId="805"/>
    <cellStyle name="Comma 24 3 2" xfId="806"/>
    <cellStyle name="Comma 24 3 3" xfId="807"/>
    <cellStyle name="Comma 24 3 3 2" xfId="808"/>
    <cellStyle name="Comma 24 4" xfId="809"/>
    <cellStyle name="Comma 24 5" xfId="810"/>
    <cellStyle name="Comma 24 5 2" xfId="811"/>
    <cellStyle name="Comma 25" xfId="812"/>
    <cellStyle name="Comma 26" xfId="813"/>
    <cellStyle name="Comma 26 2" xfId="814"/>
    <cellStyle name="Comma 26 2 2" xfId="815"/>
    <cellStyle name="Comma 26 2 3" xfId="816"/>
    <cellStyle name="Comma 26 2 3 2" xfId="817"/>
    <cellStyle name="Comma 26 3" xfId="818"/>
    <cellStyle name="Comma 26 4" xfId="819"/>
    <cellStyle name="Comma 26 4 2" xfId="820"/>
    <cellStyle name="Comma 27" xfId="821"/>
    <cellStyle name="Comma 27 2" xfId="822"/>
    <cellStyle name="Comma 27 2 2" xfId="823"/>
    <cellStyle name="Comma 27 2 3" xfId="824"/>
    <cellStyle name="Comma 27 2 3 2" xfId="825"/>
    <cellStyle name="Comma 27 3" xfId="826"/>
    <cellStyle name="Comma 27 4" xfId="827"/>
    <cellStyle name="Comma 27 4 2" xfId="828"/>
    <cellStyle name="Comma 28" xfId="829"/>
    <cellStyle name="Comma 29" xfId="830"/>
    <cellStyle name="Comma 3" xfId="831"/>
    <cellStyle name="Comma 3 2" xfId="832"/>
    <cellStyle name="Comma 3 2 2" xfId="833"/>
    <cellStyle name="Comma 3 2 3" xfId="834"/>
    <cellStyle name="Comma 3 3" xfId="835"/>
    <cellStyle name="Comma 3 4" xfId="836"/>
    <cellStyle name="Comma 3 5" xfId="837"/>
    <cellStyle name="Comma 3 6" xfId="838"/>
    <cellStyle name="Comma 3 7" xfId="839"/>
    <cellStyle name="Comma 30" xfId="840"/>
    <cellStyle name="Comma 31" xfId="841"/>
    <cellStyle name="Comma 31 2" xfId="842"/>
    <cellStyle name="Comma 31 3" xfId="843"/>
    <cellStyle name="Comma 31 3 2" xfId="844"/>
    <cellStyle name="Comma 32" xfId="845"/>
    <cellStyle name="Comma 32 2" xfId="846"/>
    <cellStyle name="Comma 32 3" xfId="847"/>
    <cellStyle name="Comma 32 3 2" xfId="848"/>
    <cellStyle name="Comma 4" xfId="849"/>
    <cellStyle name="Comma 4 2" xfId="850"/>
    <cellStyle name="Comma 4 2 2" xfId="851"/>
    <cellStyle name="Comma 4 2 3" xfId="852"/>
    <cellStyle name="Comma 4 20" xfId="853"/>
    <cellStyle name="Comma 4 3" xfId="854"/>
    <cellStyle name="Comma 4 4" xfId="855"/>
    <cellStyle name="Comma 4 5" xfId="856"/>
    <cellStyle name="Comma 4 6" xfId="857"/>
    <cellStyle name="Comma 4 7" xfId="858"/>
    <cellStyle name="Comma 5" xfId="859"/>
    <cellStyle name="Comma 5 2" xfId="860"/>
    <cellStyle name="Comma 5 3" xfId="861"/>
    <cellStyle name="Comma 5 4" xfId="862"/>
    <cellStyle name="Comma 55" xfId="863"/>
    <cellStyle name="Comma 55 2" xfId="864"/>
    <cellStyle name="Comma 55 3" xfId="865"/>
    <cellStyle name="Comma 55 3 2" xfId="866"/>
    <cellStyle name="Comma 56" xfId="867"/>
    <cellStyle name="Comma 56 2" xfId="868"/>
    <cellStyle name="Comma 56 3" xfId="869"/>
    <cellStyle name="Comma 56 3 2" xfId="870"/>
    <cellStyle name="Comma 59" xfId="871"/>
    <cellStyle name="Comma 59 2" xfId="872"/>
    <cellStyle name="Comma 59 3" xfId="873"/>
    <cellStyle name="Comma 59 3 2" xfId="874"/>
    <cellStyle name="Comma 6" xfId="875"/>
    <cellStyle name="Comma 6 2" xfId="876"/>
    <cellStyle name="Comma 6 3" xfId="877"/>
    <cellStyle name="Comma 6 4" xfId="878"/>
    <cellStyle name="Comma 6 5" xfId="879"/>
    <cellStyle name="Comma 60" xfId="880"/>
    <cellStyle name="Comma 60 2" xfId="881"/>
    <cellStyle name="Comma 60 3" xfId="882"/>
    <cellStyle name="Comma 60 3 2" xfId="883"/>
    <cellStyle name="Comma 7" xfId="884"/>
    <cellStyle name="Comma 7 2" xfId="885"/>
    <cellStyle name="Comma 7 2 2" xfId="886"/>
    <cellStyle name="Comma 7 3" xfId="887"/>
    <cellStyle name="Comma 8" xfId="888"/>
    <cellStyle name="Comma 8 2" xfId="889"/>
    <cellStyle name="Comma 8 2 2" xfId="890"/>
    <cellStyle name="Comma 8 2 3" xfId="891"/>
    <cellStyle name="Comma 8 3" xfId="892"/>
    <cellStyle name="Comma 8 3 2" xfId="893"/>
    <cellStyle name="Comma 8 4" xfId="894"/>
    <cellStyle name="Comma 9" xfId="895"/>
    <cellStyle name="Comma 9 2" xfId="896"/>
    <cellStyle name="Comma 9 3" xfId="897"/>
    <cellStyle name="Comma 9 3 2" xfId="898"/>
    <cellStyle name="Comma 9 6" xfId="899"/>
    <cellStyle name="comma zerodec" xfId="900"/>
    <cellStyle name="comma zerodec 2" xfId="901"/>
    <cellStyle name="Comma0" xfId="902"/>
    <cellStyle name="Copied" xfId="903"/>
    <cellStyle name="Copied 2" xfId="904"/>
    <cellStyle name="Cࡵrrency_Sheet1_PRODUCTĠ" xfId="905"/>
    <cellStyle name="Currency [00]" xfId="906"/>
    <cellStyle name="Currency [00] 2" xfId="907"/>
    <cellStyle name="Currency0" xfId="908"/>
    <cellStyle name="Currency1" xfId="909"/>
    <cellStyle name="Currency1 2" xfId="910"/>
    <cellStyle name="Date" xfId="919"/>
    <cellStyle name="Date Short" xfId="920"/>
    <cellStyle name="Dezimal [0]_ALLE_ITEMS_280800_EV_NL" xfId="921"/>
    <cellStyle name="Dezimal_AKE_100N" xfId="922"/>
    <cellStyle name="Dollar (zero dec)" xfId="923"/>
    <cellStyle name="Dollar (zero dec) 2" xfId="924"/>
    <cellStyle name="Dziesi?tny [0]_Invoices2001Slovakia" xfId="925"/>
    <cellStyle name="Dziesi?tny_Invoices2001Slovakia" xfId="926"/>
    <cellStyle name="Dziesietny [0]_Invoices2001Slovakia" xfId="927"/>
    <cellStyle name="Dziesiętny [0]_Invoices2001Slovakia" xfId="928"/>
    <cellStyle name="Dziesietny [0]_Invoices2001Slovakia 10" xfId="929"/>
    <cellStyle name="Dziesiętny [0]_Invoices2001Slovakia 10" xfId="930"/>
    <cellStyle name="Dziesietny [0]_Invoices2001Slovakia 11" xfId="931"/>
    <cellStyle name="Dziesiętny [0]_Invoices2001Slovakia 11" xfId="932"/>
    <cellStyle name="Dziesietny [0]_Invoices2001Slovakia 12" xfId="933"/>
    <cellStyle name="Dziesiętny [0]_Invoices2001Slovakia 12" xfId="934"/>
    <cellStyle name="Dziesietny [0]_Invoices2001Slovakia 13" xfId="935"/>
    <cellStyle name="Dziesiętny [0]_Invoices2001Slovakia 13" xfId="936"/>
    <cellStyle name="Dziesietny [0]_Invoices2001Slovakia 14" xfId="937"/>
    <cellStyle name="Dziesiętny [0]_Invoices2001Slovakia 14" xfId="938"/>
    <cellStyle name="Dziesietny [0]_Invoices2001Slovakia 15" xfId="939"/>
    <cellStyle name="Dziesiętny [0]_Invoices2001Slovakia 15" xfId="940"/>
    <cellStyle name="Dziesietny [0]_Invoices2001Slovakia 16" xfId="941"/>
    <cellStyle name="Dziesiętny [0]_Invoices2001Slovakia 16" xfId="942"/>
    <cellStyle name="Dziesietny [0]_Invoices2001Slovakia 17" xfId="943"/>
    <cellStyle name="Dziesiętny [0]_Invoices2001Slovakia 17" xfId="944"/>
    <cellStyle name="Dziesietny [0]_Invoices2001Slovakia 18" xfId="945"/>
    <cellStyle name="Dziesiętny [0]_Invoices2001Slovakia 18" xfId="946"/>
    <cellStyle name="Dziesietny [0]_Invoices2001Slovakia 2" xfId="947"/>
    <cellStyle name="Dziesiętny [0]_Invoices2001Slovakia 2" xfId="948"/>
    <cellStyle name="Dziesietny [0]_Invoices2001Slovakia 3" xfId="949"/>
    <cellStyle name="Dziesiętny [0]_Invoices2001Slovakia 3" xfId="950"/>
    <cellStyle name="Dziesietny [0]_Invoices2001Slovakia 4" xfId="951"/>
    <cellStyle name="Dziesiętny [0]_Invoices2001Slovakia 4" xfId="952"/>
    <cellStyle name="Dziesietny [0]_Invoices2001Slovakia 5" xfId="953"/>
    <cellStyle name="Dziesiętny [0]_Invoices2001Slovakia 5" xfId="954"/>
    <cellStyle name="Dziesietny [0]_Invoices2001Slovakia 6" xfId="955"/>
    <cellStyle name="Dziesiętny [0]_Invoices2001Slovakia 6" xfId="956"/>
    <cellStyle name="Dziesietny [0]_Invoices2001Slovakia 7" xfId="957"/>
    <cellStyle name="Dziesiętny [0]_Invoices2001Slovakia 7" xfId="958"/>
    <cellStyle name="Dziesietny [0]_Invoices2001Slovakia 8" xfId="959"/>
    <cellStyle name="Dziesiętny [0]_Invoices2001Slovakia 8" xfId="960"/>
    <cellStyle name="Dziesietny [0]_Invoices2001Slovakia 9" xfId="961"/>
    <cellStyle name="Dziesiętny [0]_Invoices2001Slovakia 9" xfId="962"/>
    <cellStyle name="Dziesietny [0]_Invoices2001Slovakia_Book1" xfId="963"/>
    <cellStyle name="Dziesiętny [0]_Invoices2001Slovakia_Book1" xfId="964"/>
    <cellStyle name="Dziesietny [0]_Invoices2001Slovakia_Book1 10" xfId="965"/>
    <cellStyle name="Dziesiętny [0]_Invoices2001Slovakia_Book1 10" xfId="966"/>
    <cellStyle name="Dziesietny [0]_Invoices2001Slovakia_Book1 11" xfId="967"/>
    <cellStyle name="Dziesiętny [0]_Invoices2001Slovakia_Book1 11" xfId="968"/>
    <cellStyle name="Dziesietny [0]_Invoices2001Slovakia_Book1 12" xfId="969"/>
    <cellStyle name="Dziesiętny [0]_Invoices2001Slovakia_Book1 12" xfId="970"/>
    <cellStyle name="Dziesietny [0]_Invoices2001Slovakia_Book1 13" xfId="971"/>
    <cellStyle name="Dziesiętny [0]_Invoices2001Slovakia_Book1 13" xfId="972"/>
    <cellStyle name="Dziesietny [0]_Invoices2001Slovakia_Book1 14" xfId="973"/>
    <cellStyle name="Dziesiętny [0]_Invoices2001Slovakia_Book1 14" xfId="974"/>
    <cellStyle name="Dziesietny [0]_Invoices2001Slovakia_Book1 15" xfId="975"/>
    <cellStyle name="Dziesiętny [0]_Invoices2001Slovakia_Book1 15" xfId="976"/>
    <cellStyle name="Dziesietny [0]_Invoices2001Slovakia_Book1 16" xfId="977"/>
    <cellStyle name="Dziesiętny [0]_Invoices2001Slovakia_Book1 16" xfId="978"/>
    <cellStyle name="Dziesietny [0]_Invoices2001Slovakia_Book1 17" xfId="979"/>
    <cellStyle name="Dziesiętny [0]_Invoices2001Slovakia_Book1 17" xfId="980"/>
    <cellStyle name="Dziesietny [0]_Invoices2001Slovakia_Book1 18" xfId="981"/>
    <cellStyle name="Dziesiętny [0]_Invoices2001Slovakia_Book1 18" xfId="982"/>
    <cellStyle name="Dziesietny [0]_Invoices2001Slovakia_Book1 2" xfId="983"/>
    <cellStyle name="Dziesiętny [0]_Invoices2001Slovakia_Book1 2" xfId="984"/>
    <cellStyle name="Dziesietny [0]_Invoices2001Slovakia_Book1 3" xfId="985"/>
    <cellStyle name="Dziesiętny [0]_Invoices2001Slovakia_Book1 3" xfId="986"/>
    <cellStyle name="Dziesietny [0]_Invoices2001Slovakia_Book1 4" xfId="987"/>
    <cellStyle name="Dziesiętny [0]_Invoices2001Slovakia_Book1 4" xfId="988"/>
    <cellStyle name="Dziesietny [0]_Invoices2001Slovakia_Book1 5" xfId="989"/>
    <cellStyle name="Dziesiętny [0]_Invoices2001Slovakia_Book1 5" xfId="990"/>
    <cellStyle name="Dziesietny [0]_Invoices2001Slovakia_Book1 6" xfId="991"/>
    <cellStyle name="Dziesiętny [0]_Invoices2001Slovakia_Book1 6" xfId="992"/>
    <cellStyle name="Dziesietny [0]_Invoices2001Slovakia_Book1 7" xfId="993"/>
    <cellStyle name="Dziesiętny [0]_Invoices2001Slovakia_Book1 7" xfId="994"/>
    <cellStyle name="Dziesietny [0]_Invoices2001Slovakia_Book1 8" xfId="995"/>
    <cellStyle name="Dziesiętny [0]_Invoices2001Slovakia_Book1 8" xfId="996"/>
    <cellStyle name="Dziesietny [0]_Invoices2001Slovakia_Book1 9" xfId="997"/>
    <cellStyle name="Dziesiętny [0]_Invoices2001Slovakia_Book1 9" xfId="998"/>
    <cellStyle name="Dziesietny [0]_Invoices2001Slovakia_Book1_Tong hop Cac tuyen(9-1-06)" xfId="999"/>
    <cellStyle name="Dziesiętny [0]_Invoices2001Slovakia_Book1_Tong hop Cac tuyen(9-1-06)" xfId="1000"/>
    <cellStyle name="Dziesietny [0]_Invoices2001Slovakia_Book1_Tong hop Cac tuyen(9-1-06) 10" xfId="1001"/>
    <cellStyle name="Dziesiętny [0]_Invoices2001Slovakia_Book1_Tong hop Cac tuyen(9-1-06) 10" xfId="1002"/>
    <cellStyle name="Dziesietny [0]_Invoices2001Slovakia_Book1_Tong hop Cac tuyen(9-1-06) 11" xfId="1003"/>
    <cellStyle name="Dziesiętny [0]_Invoices2001Slovakia_Book1_Tong hop Cac tuyen(9-1-06) 11" xfId="1004"/>
    <cellStyle name="Dziesietny [0]_Invoices2001Slovakia_Book1_Tong hop Cac tuyen(9-1-06) 12" xfId="1005"/>
    <cellStyle name="Dziesiętny [0]_Invoices2001Slovakia_Book1_Tong hop Cac tuyen(9-1-06) 12" xfId="1006"/>
    <cellStyle name="Dziesietny [0]_Invoices2001Slovakia_Book1_Tong hop Cac tuyen(9-1-06) 13" xfId="1007"/>
    <cellStyle name="Dziesiętny [0]_Invoices2001Slovakia_Book1_Tong hop Cac tuyen(9-1-06) 13" xfId="1008"/>
    <cellStyle name="Dziesietny [0]_Invoices2001Slovakia_Book1_Tong hop Cac tuyen(9-1-06) 14" xfId="1009"/>
    <cellStyle name="Dziesiętny [0]_Invoices2001Slovakia_Book1_Tong hop Cac tuyen(9-1-06) 14" xfId="1010"/>
    <cellStyle name="Dziesietny [0]_Invoices2001Slovakia_Book1_Tong hop Cac tuyen(9-1-06) 15" xfId="1011"/>
    <cellStyle name="Dziesiętny [0]_Invoices2001Slovakia_Book1_Tong hop Cac tuyen(9-1-06) 15" xfId="1012"/>
    <cellStyle name="Dziesietny [0]_Invoices2001Slovakia_Book1_Tong hop Cac tuyen(9-1-06) 16" xfId="1013"/>
    <cellStyle name="Dziesiętny [0]_Invoices2001Slovakia_Book1_Tong hop Cac tuyen(9-1-06) 16" xfId="1014"/>
    <cellStyle name="Dziesietny [0]_Invoices2001Slovakia_Book1_Tong hop Cac tuyen(9-1-06) 17" xfId="1015"/>
    <cellStyle name="Dziesiętny [0]_Invoices2001Slovakia_Book1_Tong hop Cac tuyen(9-1-06) 17" xfId="1016"/>
    <cellStyle name="Dziesietny [0]_Invoices2001Slovakia_Book1_Tong hop Cac tuyen(9-1-06) 18" xfId="1017"/>
    <cellStyle name="Dziesiętny [0]_Invoices2001Slovakia_Book1_Tong hop Cac tuyen(9-1-06) 18" xfId="1018"/>
    <cellStyle name="Dziesietny [0]_Invoices2001Slovakia_Book1_Tong hop Cac tuyen(9-1-06) 2" xfId="1019"/>
    <cellStyle name="Dziesiętny [0]_Invoices2001Slovakia_Book1_Tong hop Cac tuyen(9-1-06) 2" xfId="1020"/>
    <cellStyle name="Dziesietny [0]_Invoices2001Slovakia_Book1_Tong hop Cac tuyen(9-1-06) 3" xfId="1021"/>
    <cellStyle name="Dziesiętny [0]_Invoices2001Slovakia_Book1_Tong hop Cac tuyen(9-1-06) 3" xfId="1022"/>
    <cellStyle name="Dziesietny [0]_Invoices2001Slovakia_Book1_Tong hop Cac tuyen(9-1-06) 4" xfId="1023"/>
    <cellStyle name="Dziesiętny [0]_Invoices2001Slovakia_Book1_Tong hop Cac tuyen(9-1-06) 4" xfId="1024"/>
    <cellStyle name="Dziesietny [0]_Invoices2001Slovakia_Book1_Tong hop Cac tuyen(9-1-06) 5" xfId="1025"/>
    <cellStyle name="Dziesiętny [0]_Invoices2001Slovakia_Book1_Tong hop Cac tuyen(9-1-06) 5" xfId="1026"/>
    <cellStyle name="Dziesietny [0]_Invoices2001Slovakia_Book1_Tong hop Cac tuyen(9-1-06) 6" xfId="1027"/>
    <cellStyle name="Dziesiętny [0]_Invoices2001Slovakia_Book1_Tong hop Cac tuyen(9-1-06) 6" xfId="1028"/>
    <cellStyle name="Dziesietny [0]_Invoices2001Slovakia_Book1_Tong hop Cac tuyen(9-1-06) 7" xfId="1029"/>
    <cellStyle name="Dziesiętny [0]_Invoices2001Slovakia_Book1_Tong hop Cac tuyen(9-1-06) 7" xfId="1030"/>
    <cellStyle name="Dziesietny [0]_Invoices2001Slovakia_Book1_Tong hop Cac tuyen(9-1-06) 8" xfId="1031"/>
    <cellStyle name="Dziesiętny [0]_Invoices2001Slovakia_Book1_Tong hop Cac tuyen(9-1-06) 8" xfId="1032"/>
    <cellStyle name="Dziesietny [0]_Invoices2001Slovakia_Book1_Tong hop Cac tuyen(9-1-06) 9" xfId="1033"/>
    <cellStyle name="Dziesiętny [0]_Invoices2001Slovakia_Book1_Tong hop Cac tuyen(9-1-06) 9" xfId="1034"/>
    <cellStyle name="Dziesietny [0]_Invoices2001Slovakia_KL K.C mat duong" xfId="1035"/>
    <cellStyle name="Dziesiętny [0]_Invoices2001Slovakia_Nhalamviec VTC(25-1-05)" xfId="1036"/>
    <cellStyle name="Dziesietny [0]_Invoices2001Slovakia_TDT KHANH HOA" xfId="1037"/>
    <cellStyle name="Dziesiętny [0]_Invoices2001Slovakia_TDT KHANH HOA" xfId="1038"/>
    <cellStyle name="Dziesietny [0]_Invoices2001Slovakia_TDT KHANH HOA 10" xfId="1039"/>
    <cellStyle name="Dziesiętny [0]_Invoices2001Slovakia_TDT KHANH HOA 10" xfId="1040"/>
    <cellStyle name="Dziesietny [0]_Invoices2001Slovakia_TDT KHANH HOA 11" xfId="1041"/>
    <cellStyle name="Dziesiętny [0]_Invoices2001Slovakia_TDT KHANH HOA 11" xfId="1042"/>
    <cellStyle name="Dziesietny [0]_Invoices2001Slovakia_TDT KHANH HOA 12" xfId="1043"/>
    <cellStyle name="Dziesiętny [0]_Invoices2001Slovakia_TDT KHANH HOA 12" xfId="1044"/>
    <cellStyle name="Dziesietny [0]_Invoices2001Slovakia_TDT KHANH HOA 13" xfId="1045"/>
    <cellStyle name="Dziesiętny [0]_Invoices2001Slovakia_TDT KHANH HOA 13" xfId="1046"/>
    <cellStyle name="Dziesietny [0]_Invoices2001Slovakia_TDT KHANH HOA 14" xfId="1047"/>
    <cellStyle name="Dziesiętny [0]_Invoices2001Slovakia_TDT KHANH HOA 14" xfId="1048"/>
    <cellStyle name="Dziesietny [0]_Invoices2001Slovakia_TDT KHANH HOA 15" xfId="1049"/>
    <cellStyle name="Dziesiętny [0]_Invoices2001Slovakia_TDT KHANH HOA 15" xfId="1050"/>
    <cellStyle name="Dziesietny [0]_Invoices2001Slovakia_TDT KHANH HOA 16" xfId="1051"/>
    <cellStyle name="Dziesiętny [0]_Invoices2001Slovakia_TDT KHANH HOA 16" xfId="1052"/>
    <cellStyle name="Dziesietny [0]_Invoices2001Slovakia_TDT KHANH HOA 17" xfId="1053"/>
    <cellStyle name="Dziesiętny [0]_Invoices2001Slovakia_TDT KHANH HOA 17" xfId="1054"/>
    <cellStyle name="Dziesietny [0]_Invoices2001Slovakia_TDT KHANH HOA 18" xfId="1055"/>
    <cellStyle name="Dziesiętny [0]_Invoices2001Slovakia_TDT KHANH HOA 18" xfId="1056"/>
    <cellStyle name="Dziesietny [0]_Invoices2001Slovakia_TDT KHANH HOA 2" xfId="1057"/>
    <cellStyle name="Dziesiętny [0]_Invoices2001Slovakia_TDT KHANH HOA 2" xfId="1058"/>
    <cellStyle name="Dziesietny [0]_Invoices2001Slovakia_TDT KHANH HOA 3" xfId="1059"/>
    <cellStyle name="Dziesiętny [0]_Invoices2001Slovakia_TDT KHANH HOA 3" xfId="1060"/>
    <cellStyle name="Dziesietny [0]_Invoices2001Slovakia_TDT KHANH HOA 4" xfId="1061"/>
    <cellStyle name="Dziesiętny [0]_Invoices2001Slovakia_TDT KHANH HOA 4" xfId="1062"/>
    <cellStyle name="Dziesietny [0]_Invoices2001Slovakia_TDT KHANH HOA 5" xfId="1063"/>
    <cellStyle name="Dziesiętny [0]_Invoices2001Slovakia_TDT KHANH HOA 5" xfId="1064"/>
    <cellStyle name="Dziesietny [0]_Invoices2001Slovakia_TDT KHANH HOA 6" xfId="1065"/>
    <cellStyle name="Dziesiętny [0]_Invoices2001Slovakia_TDT KHANH HOA 6" xfId="1066"/>
    <cellStyle name="Dziesietny [0]_Invoices2001Slovakia_TDT KHANH HOA 7" xfId="1067"/>
    <cellStyle name="Dziesiętny [0]_Invoices2001Slovakia_TDT KHANH HOA 7" xfId="1068"/>
    <cellStyle name="Dziesietny [0]_Invoices2001Slovakia_TDT KHANH HOA 8" xfId="1069"/>
    <cellStyle name="Dziesiętny [0]_Invoices2001Slovakia_TDT KHANH HOA 8" xfId="1070"/>
    <cellStyle name="Dziesietny [0]_Invoices2001Slovakia_TDT KHANH HOA 9" xfId="1071"/>
    <cellStyle name="Dziesiętny [0]_Invoices2001Slovakia_TDT KHANH HOA 9" xfId="1072"/>
    <cellStyle name="Dziesietny [0]_Invoices2001Slovakia_TDT KHANH HOA_Tong hop Cac tuyen(9-1-06)" xfId="1073"/>
    <cellStyle name="Dziesiętny [0]_Invoices2001Slovakia_TDT KHANH HOA_Tong hop Cac tuyen(9-1-06)" xfId="1074"/>
    <cellStyle name="Dziesietny [0]_Invoices2001Slovakia_TDT KHANH HOA_Tong hop Cac tuyen(9-1-06) 10" xfId="1075"/>
    <cellStyle name="Dziesiętny [0]_Invoices2001Slovakia_TDT KHANH HOA_Tong hop Cac tuyen(9-1-06) 10" xfId="1076"/>
    <cellStyle name="Dziesietny [0]_Invoices2001Slovakia_TDT KHANH HOA_Tong hop Cac tuyen(9-1-06) 11" xfId="1077"/>
    <cellStyle name="Dziesiętny [0]_Invoices2001Slovakia_TDT KHANH HOA_Tong hop Cac tuyen(9-1-06) 11" xfId="1078"/>
    <cellStyle name="Dziesietny [0]_Invoices2001Slovakia_TDT KHANH HOA_Tong hop Cac tuyen(9-1-06) 12" xfId="1079"/>
    <cellStyle name="Dziesiętny [0]_Invoices2001Slovakia_TDT KHANH HOA_Tong hop Cac tuyen(9-1-06) 12" xfId="1080"/>
    <cellStyle name="Dziesietny [0]_Invoices2001Slovakia_TDT KHANH HOA_Tong hop Cac tuyen(9-1-06) 13" xfId="1081"/>
    <cellStyle name="Dziesiętny [0]_Invoices2001Slovakia_TDT KHANH HOA_Tong hop Cac tuyen(9-1-06) 13" xfId="1082"/>
    <cellStyle name="Dziesietny [0]_Invoices2001Slovakia_TDT KHANH HOA_Tong hop Cac tuyen(9-1-06) 14" xfId="1083"/>
    <cellStyle name="Dziesiętny [0]_Invoices2001Slovakia_TDT KHANH HOA_Tong hop Cac tuyen(9-1-06) 14" xfId="1084"/>
    <cellStyle name="Dziesietny [0]_Invoices2001Slovakia_TDT KHANH HOA_Tong hop Cac tuyen(9-1-06) 15" xfId="1085"/>
    <cellStyle name="Dziesiętny [0]_Invoices2001Slovakia_TDT KHANH HOA_Tong hop Cac tuyen(9-1-06) 15" xfId="1086"/>
    <cellStyle name="Dziesietny [0]_Invoices2001Slovakia_TDT KHANH HOA_Tong hop Cac tuyen(9-1-06) 16" xfId="1087"/>
    <cellStyle name="Dziesiętny [0]_Invoices2001Slovakia_TDT KHANH HOA_Tong hop Cac tuyen(9-1-06) 16" xfId="1088"/>
    <cellStyle name="Dziesietny [0]_Invoices2001Slovakia_TDT KHANH HOA_Tong hop Cac tuyen(9-1-06) 17" xfId="1089"/>
    <cellStyle name="Dziesiętny [0]_Invoices2001Slovakia_TDT KHANH HOA_Tong hop Cac tuyen(9-1-06) 17" xfId="1090"/>
    <cellStyle name="Dziesietny [0]_Invoices2001Slovakia_TDT KHANH HOA_Tong hop Cac tuyen(9-1-06) 18" xfId="1091"/>
    <cellStyle name="Dziesiętny [0]_Invoices2001Slovakia_TDT KHANH HOA_Tong hop Cac tuyen(9-1-06) 18" xfId="1092"/>
    <cellStyle name="Dziesietny [0]_Invoices2001Slovakia_TDT KHANH HOA_Tong hop Cac tuyen(9-1-06) 2" xfId="1093"/>
    <cellStyle name="Dziesiętny [0]_Invoices2001Slovakia_TDT KHANH HOA_Tong hop Cac tuyen(9-1-06) 2" xfId="1094"/>
    <cellStyle name="Dziesietny [0]_Invoices2001Slovakia_TDT KHANH HOA_Tong hop Cac tuyen(9-1-06) 3" xfId="1095"/>
    <cellStyle name="Dziesiętny [0]_Invoices2001Slovakia_TDT KHANH HOA_Tong hop Cac tuyen(9-1-06) 3" xfId="1096"/>
    <cellStyle name="Dziesietny [0]_Invoices2001Slovakia_TDT KHANH HOA_Tong hop Cac tuyen(9-1-06) 4" xfId="1097"/>
    <cellStyle name="Dziesiętny [0]_Invoices2001Slovakia_TDT KHANH HOA_Tong hop Cac tuyen(9-1-06) 4" xfId="1098"/>
    <cellStyle name="Dziesietny [0]_Invoices2001Slovakia_TDT KHANH HOA_Tong hop Cac tuyen(9-1-06) 5" xfId="1099"/>
    <cellStyle name="Dziesiętny [0]_Invoices2001Slovakia_TDT KHANH HOA_Tong hop Cac tuyen(9-1-06) 5" xfId="1100"/>
    <cellStyle name="Dziesietny [0]_Invoices2001Slovakia_TDT KHANH HOA_Tong hop Cac tuyen(9-1-06) 6" xfId="1101"/>
    <cellStyle name="Dziesiętny [0]_Invoices2001Slovakia_TDT KHANH HOA_Tong hop Cac tuyen(9-1-06) 6" xfId="1102"/>
    <cellStyle name="Dziesietny [0]_Invoices2001Slovakia_TDT KHANH HOA_Tong hop Cac tuyen(9-1-06) 7" xfId="1103"/>
    <cellStyle name="Dziesiętny [0]_Invoices2001Slovakia_TDT KHANH HOA_Tong hop Cac tuyen(9-1-06) 7" xfId="1104"/>
    <cellStyle name="Dziesietny [0]_Invoices2001Slovakia_TDT KHANH HOA_Tong hop Cac tuyen(9-1-06) 8" xfId="1105"/>
    <cellStyle name="Dziesiętny [0]_Invoices2001Slovakia_TDT KHANH HOA_Tong hop Cac tuyen(9-1-06) 8" xfId="1106"/>
    <cellStyle name="Dziesietny [0]_Invoices2001Slovakia_TDT KHANH HOA_Tong hop Cac tuyen(9-1-06) 9" xfId="1107"/>
    <cellStyle name="Dziesiętny [0]_Invoices2001Slovakia_TDT KHANH HOA_Tong hop Cac tuyen(9-1-06) 9" xfId="1108"/>
    <cellStyle name="Dziesietny [0]_Invoices2001Slovakia_TDT quangngai" xfId="1109"/>
    <cellStyle name="Dziesiętny [0]_Invoices2001Slovakia_TDT quangngai" xfId="1110"/>
    <cellStyle name="Dziesietny [0]_Invoices2001Slovakia_TDT quangngai 10" xfId="1111"/>
    <cellStyle name="Dziesiętny [0]_Invoices2001Slovakia_TDT quangngai 10" xfId="1112"/>
    <cellStyle name="Dziesietny [0]_Invoices2001Slovakia_TDT quangngai 11" xfId="1113"/>
    <cellStyle name="Dziesiętny [0]_Invoices2001Slovakia_TDT quangngai 11" xfId="1114"/>
    <cellStyle name="Dziesietny [0]_Invoices2001Slovakia_TDT quangngai 12" xfId="1115"/>
    <cellStyle name="Dziesiętny [0]_Invoices2001Slovakia_TDT quangngai 12" xfId="1116"/>
    <cellStyle name="Dziesietny [0]_Invoices2001Slovakia_TDT quangngai 13" xfId="1117"/>
    <cellStyle name="Dziesiętny [0]_Invoices2001Slovakia_TDT quangngai 13" xfId="1118"/>
    <cellStyle name="Dziesietny [0]_Invoices2001Slovakia_TDT quangngai 14" xfId="1119"/>
    <cellStyle name="Dziesiętny [0]_Invoices2001Slovakia_TDT quangngai 14" xfId="1120"/>
    <cellStyle name="Dziesietny [0]_Invoices2001Slovakia_TDT quangngai 15" xfId="1121"/>
    <cellStyle name="Dziesiętny [0]_Invoices2001Slovakia_TDT quangngai 15" xfId="1122"/>
    <cellStyle name="Dziesietny [0]_Invoices2001Slovakia_TDT quangngai 16" xfId="1123"/>
    <cellStyle name="Dziesiętny [0]_Invoices2001Slovakia_TDT quangngai 16" xfId="1124"/>
    <cellStyle name="Dziesietny [0]_Invoices2001Slovakia_TDT quangngai 17" xfId="1125"/>
    <cellStyle name="Dziesiętny [0]_Invoices2001Slovakia_TDT quangngai 17" xfId="1126"/>
    <cellStyle name="Dziesietny [0]_Invoices2001Slovakia_TDT quangngai 18" xfId="1127"/>
    <cellStyle name="Dziesiętny [0]_Invoices2001Slovakia_TDT quangngai 18" xfId="1128"/>
    <cellStyle name="Dziesietny [0]_Invoices2001Slovakia_TDT quangngai 2" xfId="1129"/>
    <cellStyle name="Dziesiętny [0]_Invoices2001Slovakia_TDT quangngai 2" xfId="1130"/>
    <cellStyle name="Dziesietny [0]_Invoices2001Slovakia_TDT quangngai 3" xfId="1131"/>
    <cellStyle name="Dziesiętny [0]_Invoices2001Slovakia_TDT quangngai 3" xfId="1132"/>
    <cellStyle name="Dziesietny [0]_Invoices2001Slovakia_TDT quangngai 4" xfId="1133"/>
    <cellStyle name="Dziesiętny [0]_Invoices2001Slovakia_TDT quangngai 4" xfId="1134"/>
    <cellStyle name="Dziesietny [0]_Invoices2001Slovakia_TDT quangngai 5" xfId="1135"/>
    <cellStyle name="Dziesiętny [0]_Invoices2001Slovakia_TDT quangngai 5" xfId="1136"/>
    <cellStyle name="Dziesietny [0]_Invoices2001Slovakia_TDT quangngai 6" xfId="1137"/>
    <cellStyle name="Dziesiętny [0]_Invoices2001Slovakia_TDT quangngai 6" xfId="1138"/>
    <cellStyle name="Dziesietny [0]_Invoices2001Slovakia_TDT quangngai 7" xfId="1139"/>
    <cellStyle name="Dziesiętny [0]_Invoices2001Slovakia_TDT quangngai 7" xfId="1140"/>
    <cellStyle name="Dziesietny [0]_Invoices2001Slovakia_TDT quangngai 8" xfId="1141"/>
    <cellStyle name="Dziesiętny [0]_Invoices2001Slovakia_TDT quangngai 8" xfId="1142"/>
    <cellStyle name="Dziesietny [0]_Invoices2001Slovakia_TDT quangngai 9" xfId="1143"/>
    <cellStyle name="Dziesiętny [0]_Invoices2001Slovakia_TDT quangngai 9" xfId="1144"/>
    <cellStyle name="Dziesietny [0]_Invoices2001Slovakia_Tong hop Cac tuyen(9-1-06)" xfId="1145"/>
    <cellStyle name="Dziesietny_Invoices2001Slovakia" xfId="1146"/>
    <cellStyle name="Dziesiętny_Invoices2001Slovakia" xfId="1147"/>
    <cellStyle name="Dziesietny_Invoices2001Slovakia 10" xfId="1148"/>
    <cellStyle name="Dziesiętny_Invoices2001Slovakia 10" xfId="1149"/>
    <cellStyle name="Dziesietny_Invoices2001Slovakia 11" xfId="1150"/>
    <cellStyle name="Dziesiętny_Invoices2001Slovakia 11" xfId="1151"/>
    <cellStyle name="Dziesietny_Invoices2001Slovakia 12" xfId="1152"/>
    <cellStyle name="Dziesiętny_Invoices2001Slovakia 12" xfId="1153"/>
    <cellStyle name="Dziesietny_Invoices2001Slovakia 13" xfId="1154"/>
    <cellStyle name="Dziesiętny_Invoices2001Slovakia 13" xfId="1155"/>
    <cellStyle name="Dziesietny_Invoices2001Slovakia 14" xfId="1156"/>
    <cellStyle name="Dziesiętny_Invoices2001Slovakia 14" xfId="1157"/>
    <cellStyle name="Dziesietny_Invoices2001Slovakia 15" xfId="1158"/>
    <cellStyle name="Dziesiętny_Invoices2001Slovakia 15" xfId="1159"/>
    <cellStyle name="Dziesietny_Invoices2001Slovakia 16" xfId="1160"/>
    <cellStyle name="Dziesiętny_Invoices2001Slovakia 16" xfId="1161"/>
    <cellStyle name="Dziesietny_Invoices2001Slovakia 17" xfId="1162"/>
    <cellStyle name="Dziesiętny_Invoices2001Slovakia 17" xfId="1163"/>
    <cellStyle name="Dziesietny_Invoices2001Slovakia 18" xfId="1164"/>
    <cellStyle name="Dziesiętny_Invoices2001Slovakia 18" xfId="1165"/>
    <cellStyle name="Dziesietny_Invoices2001Slovakia 2" xfId="1166"/>
    <cellStyle name="Dziesiętny_Invoices2001Slovakia 2" xfId="1167"/>
    <cellStyle name="Dziesietny_Invoices2001Slovakia 3" xfId="1168"/>
    <cellStyle name="Dziesiętny_Invoices2001Slovakia 3" xfId="1169"/>
    <cellStyle name="Dziesietny_Invoices2001Slovakia 4" xfId="1170"/>
    <cellStyle name="Dziesiętny_Invoices2001Slovakia 4" xfId="1171"/>
    <cellStyle name="Dziesietny_Invoices2001Slovakia 5" xfId="1172"/>
    <cellStyle name="Dziesiętny_Invoices2001Slovakia 5" xfId="1173"/>
    <cellStyle name="Dziesietny_Invoices2001Slovakia 6" xfId="1174"/>
    <cellStyle name="Dziesiętny_Invoices2001Slovakia 6" xfId="1175"/>
    <cellStyle name="Dziesietny_Invoices2001Slovakia 7" xfId="1176"/>
    <cellStyle name="Dziesiętny_Invoices2001Slovakia 7" xfId="1177"/>
    <cellStyle name="Dziesietny_Invoices2001Slovakia 8" xfId="1178"/>
    <cellStyle name="Dziesiętny_Invoices2001Slovakia 8" xfId="1179"/>
    <cellStyle name="Dziesietny_Invoices2001Slovakia 9" xfId="1180"/>
    <cellStyle name="Dziesiętny_Invoices2001Slovakia 9" xfId="1181"/>
    <cellStyle name="Dziesietny_Invoices2001Slovakia_Book1" xfId="1182"/>
    <cellStyle name="Dziesiętny_Invoices2001Slovakia_Book1" xfId="1183"/>
    <cellStyle name="Dziesietny_Invoices2001Slovakia_Book1 10" xfId="1184"/>
    <cellStyle name="Dziesiętny_Invoices2001Slovakia_Book1 10" xfId="1185"/>
    <cellStyle name="Dziesietny_Invoices2001Slovakia_Book1 11" xfId="1186"/>
    <cellStyle name="Dziesiętny_Invoices2001Slovakia_Book1 11" xfId="1187"/>
    <cellStyle name="Dziesietny_Invoices2001Slovakia_Book1 12" xfId="1188"/>
    <cellStyle name="Dziesiętny_Invoices2001Slovakia_Book1 12" xfId="1189"/>
    <cellStyle name="Dziesietny_Invoices2001Slovakia_Book1 13" xfId="1190"/>
    <cellStyle name="Dziesiętny_Invoices2001Slovakia_Book1 13" xfId="1191"/>
    <cellStyle name="Dziesietny_Invoices2001Slovakia_Book1 14" xfId="1192"/>
    <cellStyle name="Dziesiętny_Invoices2001Slovakia_Book1 14" xfId="1193"/>
    <cellStyle name="Dziesietny_Invoices2001Slovakia_Book1 15" xfId="1194"/>
    <cellStyle name="Dziesiętny_Invoices2001Slovakia_Book1 15" xfId="1195"/>
    <cellStyle name="Dziesietny_Invoices2001Slovakia_Book1 16" xfId="1196"/>
    <cellStyle name="Dziesiętny_Invoices2001Slovakia_Book1 16" xfId="1197"/>
    <cellStyle name="Dziesietny_Invoices2001Slovakia_Book1 17" xfId="1198"/>
    <cellStyle name="Dziesiętny_Invoices2001Slovakia_Book1 17" xfId="1199"/>
    <cellStyle name="Dziesietny_Invoices2001Slovakia_Book1 18" xfId="1200"/>
    <cellStyle name="Dziesiętny_Invoices2001Slovakia_Book1 18" xfId="1201"/>
    <cellStyle name="Dziesietny_Invoices2001Slovakia_Book1 2" xfId="1202"/>
    <cellStyle name="Dziesiętny_Invoices2001Slovakia_Book1 2" xfId="1203"/>
    <cellStyle name="Dziesietny_Invoices2001Slovakia_Book1 3" xfId="1204"/>
    <cellStyle name="Dziesiętny_Invoices2001Slovakia_Book1 3" xfId="1205"/>
    <cellStyle name="Dziesietny_Invoices2001Slovakia_Book1 4" xfId="1206"/>
    <cellStyle name="Dziesiętny_Invoices2001Slovakia_Book1 4" xfId="1207"/>
    <cellStyle name="Dziesietny_Invoices2001Slovakia_Book1 5" xfId="1208"/>
    <cellStyle name="Dziesiętny_Invoices2001Slovakia_Book1 5" xfId="1209"/>
    <cellStyle name="Dziesietny_Invoices2001Slovakia_Book1 6" xfId="1210"/>
    <cellStyle name="Dziesiętny_Invoices2001Slovakia_Book1 6" xfId="1211"/>
    <cellStyle name="Dziesietny_Invoices2001Slovakia_Book1 7" xfId="1212"/>
    <cellStyle name="Dziesiętny_Invoices2001Slovakia_Book1 7" xfId="1213"/>
    <cellStyle name="Dziesietny_Invoices2001Slovakia_Book1 8" xfId="1214"/>
    <cellStyle name="Dziesiętny_Invoices2001Slovakia_Book1 8" xfId="1215"/>
    <cellStyle name="Dziesietny_Invoices2001Slovakia_Book1 9" xfId="1216"/>
    <cellStyle name="Dziesiętny_Invoices2001Slovakia_Book1 9" xfId="1217"/>
    <cellStyle name="Dziesietny_Invoices2001Slovakia_Book1_Tong hop Cac tuyen(9-1-06)" xfId="1218"/>
    <cellStyle name="Dziesiętny_Invoices2001Slovakia_Book1_Tong hop Cac tuyen(9-1-06)" xfId="1219"/>
    <cellStyle name="Dziesietny_Invoices2001Slovakia_Book1_Tong hop Cac tuyen(9-1-06) 10" xfId="1220"/>
    <cellStyle name="Dziesiętny_Invoices2001Slovakia_Book1_Tong hop Cac tuyen(9-1-06) 10" xfId="1221"/>
    <cellStyle name="Dziesietny_Invoices2001Slovakia_Book1_Tong hop Cac tuyen(9-1-06) 11" xfId="1222"/>
    <cellStyle name="Dziesiętny_Invoices2001Slovakia_Book1_Tong hop Cac tuyen(9-1-06) 11" xfId="1223"/>
    <cellStyle name="Dziesietny_Invoices2001Slovakia_Book1_Tong hop Cac tuyen(9-1-06) 12" xfId="1224"/>
    <cellStyle name="Dziesiętny_Invoices2001Slovakia_Book1_Tong hop Cac tuyen(9-1-06) 12" xfId="1225"/>
    <cellStyle name="Dziesietny_Invoices2001Slovakia_Book1_Tong hop Cac tuyen(9-1-06) 13" xfId="1226"/>
    <cellStyle name="Dziesiętny_Invoices2001Slovakia_Book1_Tong hop Cac tuyen(9-1-06) 13" xfId="1227"/>
    <cellStyle name="Dziesietny_Invoices2001Slovakia_Book1_Tong hop Cac tuyen(9-1-06) 14" xfId="1228"/>
    <cellStyle name="Dziesiętny_Invoices2001Slovakia_Book1_Tong hop Cac tuyen(9-1-06) 14" xfId="1229"/>
    <cellStyle name="Dziesietny_Invoices2001Slovakia_Book1_Tong hop Cac tuyen(9-1-06) 15" xfId="1230"/>
    <cellStyle name="Dziesiętny_Invoices2001Slovakia_Book1_Tong hop Cac tuyen(9-1-06) 15" xfId="1231"/>
    <cellStyle name="Dziesietny_Invoices2001Slovakia_Book1_Tong hop Cac tuyen(9-1-06) 16" xfId="1232"/>
    <cellStyle name="Dziesiętny_Invoices2001Slovakia_Book1_Tong hop Cac tuyen(9-1-06) 16" xfId="1233"/>
    <cellStyle name="Dziesietny_Invoices2001Slovakia_Book1_Tong hop Cac tuyen(9-1-06) 17" xfId="1234"/>
    <cellStyle name="Dziesiętny_Invoices2001Slovakia_Book1_Tong hop Cac tuyen(9-1-06) 17" xfId="1235"/>
    <cellStyle name="Dziesietny_Invoices2001Slovakia_Book1_Tong hop Cac tuyen(9-1-06) 18" xfId="1236"/>
    <cellStyle name="Dziesiętny_Invoices2001Slovakia_Book1_Tong hop Cac tuyen(9-1-06) 18" xfId="1237"/>
    <cellStyle name="Dziesietny_Invoices2001Slovakia_Book1_Tong hop Cac tuyen(9-1-06) 2" xfId="1238"/>
    <cellStyle name="Dziesiętny_Invoices2001Slovakia_Book1_Tong hop Cac tuyen(9-1-06) 2" xfId="1239"/>
    <cellStyle name="Dziesietny_Invoices2001Slovakia_Book1_Tong hop Cac tuyen(9-1-06) 3" xfId="1240"/>
    <cellStyle name="Dziesiętny_Invoices2001Slovakia_Book1_Tong hop Cac tuyen(9-1-06) 3" xfId="1241"/>
    <cellStyle name="Dziesietny_Invoices2001Slovakia_Book1_Tong hop Cac tuyen(9-1-06) 4" xfId="1242"/>
    <cellStyle name="Dziesiętny_Invoices2001Slovakia_Book1_Tong hop Cac tuyen(9-1-06) 4" xfId="1243"/>
    <cellStyle name="Dziesietny_Invoices2001Slovakia_Book1_Tong hop Cac tuyen(9-1-06) 5" xfId="1244"/>
    <cellStyle name="Dziesiętny_Invoices2001Slovakia_Book1_Tong hop Cac tuyen(9-1-06) 5" xfId="1245"/>
    <cellStyle name="Dziesietny_Invoices2001Slovakia_Book1_Tong hop Cac tuyen(9-1-06) 6" xfId="1246"/>
    <cellStyle name="Dziesiętny_Invoices2001Slovakia_Book1_Tong hop Cac tuyen(9-1-06) 6" xfId="1247"/>
    <cellStyle name="Dziesietny_Invoices2001Slovakia_Book1_Tong hop Cac tuyen(9-1-06) 7" xfId="1248"/>
    <cellStyle name="Dziesiętny_Invoices2001Slovakia_Book1_Tong hop Cac tuyen(9-1-06) 7" xfId="1249"/>
    <cellStyle name="Dziesietny_Invoices2001Slovakia_Book1_Tong hop Cac tuyen(9-1-06) 8" xfId="1250"/>
    <cellStyle name="Dziesiętny_Invoices2001Slovakia_Book1_Tong hop Cac tuyen(9-1-06) 8" xfId="1251"/>
    <cellStyle name="Dziesietny_Invoices2001Slovakia_Book1_Tong hop Cac tuyen(9-1-06) 9" xfId="1252"/>
    <cellStyle name="Dziesiętny_Invoices2001Slovakia_Book1_Tong hop Cac tuyen(9-1-06) 9" xfId="1253"/>
    <cellStyle name="Dziesietny_Invoices2001Slovakia_KL K.C mat duong" xfId="1254"/>
    <cellStyle name="Dziesiętny_Invoices2001Slovakia_Nhalamviec VTC(25-1-05)" xfId="1255"/>
    <cellStyle name="Dziesietny_Invoices2001Slovakia_TDT KHANH HOA" xfId="1256"/>
    <cellStyle name="Dziesiętny_Invoices2001Slovakia_TDT KHANH HOA" xfId="1257"/>
    <cellStyle name="Dziesietny_Invoices2001Slovakia_TDT KHANH HOA 10" xfId="1258"/>
    <cellStyle name="Dziesiętny_Invoices2001Slovakia_TDT KHANH HOA 10" xfId="1259"/>
    <cellStyle name="Dziesietny_Invoices2001Slovakia_TDT KHANH HOA 11" xfId="1260"/>
    <cellStyle name="Dziesiętny_Invoices2001Slovakia_TDT KHANH HOA 11" xfId="1261"/>
    <cellStyle name="Dziesietny_Invoices2001Slovakia_TDT KHANH HOA 12" xfId="1262"/>
    <cellStyle name="Dziesiętny_Invoices2001Slovakia_TDT KHANH HOA 12" xfId="1263"/>
    <cellStyle name="Dziesietny_Invoices2001Slovakia_TDT KHANH HOA 13" xfId="1264"/>
    <cellStyle name="Dziesiętny_Invoices2001Slovakia_TDT KHANH HOA 13" xfId="1265"/>
    <cellStyle name="Dziesietny_Invoices2001Slovakia_TDT KHANH HOA 14" xfId="1266"/>
    <cellStyle name="Dziesiętny_Invoices2001Slovakia_TDT KHANH HOA 14" xfId="1267"/>
    <cellStyle name="Dziesietny_Invoices2001Slovakia_TDT KHANH HOA 15" xfId="1268"/>
    <cellStyle name="Dziesiętny_Invoices2001Slovakia_TDT KHANH HOA 15" xfId="1269"/>
    <cellStyle name="Dziesietny_Invoices2001Slovakia_TDT KHANH HOA 16" xfId="1270"/>
    <cellStyle name="Dziesiętny_Invoices2001Slovakia_TDT KHANH HOA 16" xfId="1271"/>
    <cellStyle name="Dziesietny_Invoices2001Slovakia_TDT KHANH HOA 17" xfId="1272"/>
    <cellStyle name="Dziesiętny_Invoices2001Slovakia_TDT KHANH HOA 17" xfId="1273"/>
    <cellStyle name="Dziesietny_Invoices2001Slovakia_TDT KHANH HOA 18" xfId="1274"/>
    <cellStyle name="Dziesiętny_Invoices2001Slovakia_TDT KHANH HOA 18" xfId="1275"/>
    <cellStyle name="Dziesietny_Invoices2001Slovakia_TDT KHANH HOA 2" xfId="1276"/>
    <cellStyle name="Dziesiętny_Invoices2001Slovakia_TDT KHANH HOA 2" xfId="1277"/>
    <cellStyle name="Dziesietny_Invoices2001Slovakia_TDT KHANH HOA 3" xfId="1278"/>
    <cellStyle name="Dziesiętny_Invoices2001Slovakia_TDT KHANH HOA 3" xfId="1279"/>
    <cellStyle name="Dziesietny_Invoices2001Slovakia_TDT KHANH HOA 4" xfId="1280"/>
    <cellStyle name="Dziesiętny_Invoices2001Slovakia_TDT KHANH HOA 4" xfId="1281"/>
    <cellStyle name="Dziesietny_Invoices2001Slovakia_TDT KHANH HOA 5" xfId="1282"/>
    <cellStyle name="Dziesiętny_Invoices2001Slovakia_TDT KHANH HOA 5" xfId="1283"/>
    <cellStyle name="Dziesietny_Invoices2001Slovakia_TDT KHANH HOA 6" xfId="1284"/>
    <cellStyle name="Dziesiętny_Invoices2001Slovakia_TDT KHANH HOA 6" xfId="1285"/>
    <cellStyle name="Dziesietny_Invoices2001Slovakia_TDT KHANH HOA 7" xfId="1286"/>
    <cellStyle name="Dziesiętny_Invoices2001Slovakia_TDT KHANH HOA 7" xfId="1287"/>
    <cellStyle name="Dziesietny_Invoices2001Slovakia_TDT KHANH HOA 8" xfId="1288"/>
    <cellStyle name="Dziesiętny_Invoices2001Slovakia_TDT KHANH HOA 8" xfId="1289"/>
    <cellStyle name="Dziesietny_Invoices2001Slovakia_TDT KHANH HOA 9" xfId="1290"/>
    <cellStyle name="Dziesiętny_Invoices2001Slovakia_TDT KHANH HOA 9" xfId="1291"/>
    <cellStyle name="Dziesietny_Invoices2001Slovakia_TDT KHANH HOA_Tong hop Cac tuyen(9-1-06)" xfId="1292"/>
    <cellStyle name="Dziesiętny_Invoices2001Slovakia_TDT KHANH HOA_Tong hop Cac tuyen(9-1-06)" xfId="1293"/>
    <cellStyle name="Dziesietny_Invoices2001Slovakia_TDT KHANH HOA_Tong hop Cac tuyen(9-1-06) 10" xfId="1294"/>
    <cellStyle name="Dziesiętny_Invoices2001Slovakia_TDT KHANH HOA_Tong hop Cac tuyen(9-1-06) 10" xfId="1295"/>
    <cellStyle name="Dziesietny_Invoices2001Slovakia_TDT KHANH HOA_Tong hop Cac tuyen(9-1-06) 11" xfId="1296"/>
    <cellStyle name="Dziesiętny_Invoices2001Slovakia_TDT KHANH HOA_Tong hop Cac tuyen(9-1-06) 11" xfId="1297"/>
    <cellStyle name="Dziesietny_Invoices2001Slovakia_TDT KHANH HOA_Tong hop Cac tuyen(9-1-06) 12" xfId="1298"/>
    <cellStyle name="Dziesiętny_Invoices2001Slovakia_TDT KHANH HOA_Tong hop Cac tuyen(9-1-06) 12" xfId="1299"/>
    <cellStyle name="Dziesietny_Invoices2001Slovakia_TDT KHANH HOA_Tong hop Cac tuyen(9-1-06) 13" xfId="1300"/>
    <cellStyle name="Dziesiętny_Invoices2001Slovakia_TDT KHANH HOA_Tong hop Cac tuyen(9-1-06) 13" xfId="1301"/>
    <cellStyle name="Dziesietny_Invoices2001Slovakia_TDT KHANH HOA_Tong hop Cac tuyen(9-1-06) 14" xfId="1302"/>
    <cellStyle name="Dziesiętny_Invoices2001Slovakia_TDT KHANH HOA_Tong hop Cac tuyen(9-1-06) 14" xfId="1303"/>
    <cellStyle name="Dziesietny_Invoices2001Slovakia_TDT KHANH HOA_Tong hop Cac tuyen(9-1-06) 15" xfId="1304"/>
    <cellStyle name="Dziesiętny_Invoices2001Slovakia_TDT KHANH HOA_Tong hop Cac tuyen(9-1-06) 15" xfId="1305"/>
    <cellStyle name="Dziesietny_Invoices2001Slovakia_TDT KHANH HOA_Tong hop Cac tuyen(9-1-06) 16" xfId="1306"/>
    <cellStyle name="Dziesiętny_Invoices2001Slovakia_TDT KHANH HOA_Tong hop Cac tuyen(9-1-06) 16" xfId="1307"/>
    <cellStyle name="Dziesietny_Invoices2001Slovakia_TDT KHANH HOA_Tong hop Cac tuyen(9-1-06) 17" xfId="1308"/>
    <cellStyle name="Dziesiętny_Invoices2001Slovakia_TDT KHANH HOA_Tong hop Cac tuyen(9-1-06) 17" xfId="1309"/>
    <cellStyle name="Dziesietny_Invoices2001Slovakia_TDT KHANH HOA_Tong hop Cac tuyen(9-1-06) 18" xfId="1310"/>
    <cellStyle name="Dziesiętny_Invoices2001Slovakia_TDT KHANH HOA_Tong hop Cac tuyen(9-1-06) 18" xfId="1311"/>
    <cellStyle name="Dziesietny_Invoices2001Slovakia_TDT KHANH HOA_Tong hop Cac tuyen(9-1-06) 2" xfId="1312"/>
    <cellStyle name="Dziesiętny_Invoices2001Slovakia_TDT KHANH HOA_Tong hop Cac tuyen(9-1-06) 2" xfId="1313"/>
    <cellStyle name="Dziesietny_Invoices2001Slovakia_TDT KHANH HOA_Tong hop Cac tuyen(9-1-06) 3" xfId="1314"/>
    <cellStyle name="Dziesiętny_Invoices2001Slovakia_TDT KHANH HOA_Tong hop Cac tuyen(9-1-06) 3" xfId="1315"/>
    <cellStyle name="Dziesietny_Invoices2001Slovakia_TDT KHANH HOA_Tong hop Cac tuyen(9-1-06) 4" xfId="1316"/>
    <cellStyle name="Dziesiętny_Invoices2001Slovakia_TDT KHANH HOA_Tong hop Cac tuyen(9-1-06) 4" xfId="1317"/>
    <cellStyle name="Dziesietny_Invoices2001Slovakia_TDT KHANH HOA_Tong hop Cac tuyen(9-1-06) 5" xfId="1318"/>
    <cellStyle name="Dziesiętny_Invoices2001Slovakia_TDT KHANH HOA_Tong hop Cac tuyen(9-1-06) 5" xfId="1319"/>
    <cellStyle name="Dziesietny_Invoices2001Slovakia_TDT KHANH HOA_Tong hop Cac tuyen(9-1-06) 6" xfId="1320"/>
    <cellStyle name="Dziesiętny_Invoices2001Slovakia_TDT KHANH HOA_Tong hop Cac tuyen(9-1-06) 6" xfId="1321"/>
    <cellStyle name="Dziesietny_Invoices2001Slovakia_TDT KHANH HOA_Tong hop Cac tuyen(9-1-06) 7" xfId="1322"/>
    <cellStyle name="Dziesiętny_Invoices2001Slovakia_TDT KHANH HOA_Tong hop Cac tuyen(9-1-06) 7" xfId="1323"/>
    <cellStyle name="Dziesietny_Invoices2001Slovakia_TDT KHANH HOA_Tong hop Cac tuyen(9-1-06) 8" xfId="1324"/>
    <cellStyle name="Dziesiętny_Invoices2001Slovakia_TDT KHANH HOA_Tong hop Cac tuyen(9-1-06) 8" xfId="1325"/>
    <cellStyle name="Dziesietny_Invoices2001Slovakia_TDT KHANH HOA_Tong hop Cac tuyen(9-1-06) 9" xfId="1326"/>
    <cellStyle name="Dziesiętny_Invoices2001Slovakia_TDT KHANH HOA_Tong hop Cac tuyen(9-1-06) 9" xfId="1327"/>
    <cellStyle name="Dziesietny_Invoices2001Slovakia_TDT quangngai" xfId="1328"/>
    <cellStyle name="Dziesiętny_Invoices2001Slovakia_TDT quangngai" xfId="1329"/>
    <cellStyle name="Dziesietny_Invoices2001Slovakia_TDT quangngai 10" xfId="1330"/>
    <cellStyle name="Dziesiętny_Invoices2001Slovakia_TDT quangngai 10" xfId="1331"/>
    <cellStyle name="Dziesietny_Invoices2001Slovakia_TDT quangngai 11" xfId="1332"/>
    <cellStyle name="Dziesiętny_Invoices2001Slovakia_TDT quangngai 11" xfId="1333"/>
    <cellStyle name="Dziesietny_Invoices2001Slovakia_TDT quangngai 12" xfId="1334"/>
    <cellStyle name="Dziesiętny_Invoices2001Slovakia_TDT quangngai 12" xfId="1335"/>
    <cellStyle name="Dziesietny_Invoices2001Slovakia_TDT quangngai 13" xfId="1336"/>
    <cellStyle name="Dziesiętny_Invoices2001Slovakia_TDT quangngai 13" xfId="1337"/>
    <cellStyle name="Dziesietny_Invoices2001Slovakia_TDT quangngai 14" xfId="1338"/>
    <cellStyle name="Dziesiętny_Invoices2001Slovakia_TDT quangngai 14" xfId="1339"/>
    <cellStyle name="Dziesietny_Invoices2001Slovakia_TDT quangngai 15" xfId="1340"/>
    <cellStyle name="Dziesiętny_Invoices2001Slovakia_TDT quangngai 15" xfId="1341"/>
    <cellStyle name="Dziesietny_Invoices2001Slovakia_TDT quangngai 16" xfId="1342"/>
    <cellStyle name="Dziesiętny_Invoices2001Slovakia_TDT quangngai 16" xfId="1343"/>
    <cellStyle name="Dziesietny_Invoices2001Slovakia_TDT quangngai 17" xfId="1344"/>
    <cellStyle name="Dziesiętny_Invoices2001Slovakia_TDT quangngai 17" xfId="1345"/>
    <cellStyle name="Dziesietny_Invoices2001Slovakia_TDT quangngai 18" xfId="1346"/>
    <cellStyle name="Dziesiętny_Invoices2001Slovakia_TDT quangngai 18" xfId="1347"/>
    <cellStyle name="Dziesietny_Invoices2001Slovakia_TDT quangngai 2" xfId="1348"/>
    <cellStyle name="Dziesiętny_Invoices2001Slovakia_TDT quangngai 2" xfId="1349"/>
    <cellStyle name="Dziesietny_Invoices2001Slovakia_TDT quangngai 3" xfId="1350"/>
    <cellStyle name="Dziesiętny_Invoices2001Slovakia_TDT quangngai 3" xfId="1351"/>
    <cellStyle name="Dziesietny_Invoices2001Slovakia_TDT quangngai 4" xfId="1352"/>
    <cellStyle name="Dziesiętny_Invoices2001Slovakia_TDT quangngai 4" xfId="1353"/>
    <cellStyle name="Dziesietny_Invoices2001Slovakia_TDT quangngai 5" xfId="1354"/>
    <cellStyle name="Dziesiętny_Invoices2001Slovakia_TDT quangngai 5" xfId="1355"/>
    <cellStyle name="Dziesietny_Invoices2001Slovakia_TDT quangngai 6" xfId="1356"/>
    <cellStyle name="Dziesiętny_Invoices2001Slovakia_TDT quangngai 6" xfId="1357"/>
    <cellStyle name="Dziesietny_Invoices2001Slovakia_TDT quangngai 7" xfId="1358"/>
    <cellStyle name="Dziesiętny_Invoices2001Slovakia_TDT quangngai 7" xfId="1359"/>
    <cellStyle name="Dziesietny_Invoices2001Slovakia_TDT quangngai 8" xfId="1360"/>
    <cellStyle name="Dziesiętny_Invoices2001Slovakia_TDT quangngai 8" xfId="1361"/>
    <cellStyle name="Dziesietny_Invoices2001Slovakia_TDT quangngai 9" xfId="1362"/>
    <cellStyle name="Dziesiętny_Invoices2001Slovakia_TDT quangngai 9" xfId="1363"/>
    <cellStyle name="Dziesietny_Invoices2001Slovakia_Tong hop Cac tuyen(9-1-06)" xfId="1364"/>
    <cellStyle name="Enter Currency (0)" xfId="1365"/>
    <cellStyle name="Enter Currency (0) 2" xfId="1366"/>
    <cellStyle name="Enter Currency (2)" xfId="1367"/>
    <cellStyle name="Enter Currency (2) 2" xfId="1368"/>
    <cellStyle name="Enter Units (0)" xfId="1369"/>
    <cellStyle name="Enter Units (0) 2" xfId="1370"/>
    <cellStyle name="Enter Units (1)" xfId="1371"/>
    <cellStyle name="Enter Units (1) 2" xfId="1372"/>
    <cellStyle name="Enter Units (2)" xfId="1373"/>
    <cellStyle name="Enter Units (2) 2" xfId="1374"/>
    <cellStyle name="Entered" xfId="1375"/>
    <cellStyle name="Entered 2" xfId="1376"/>
    <cellStyle name="Euro" xfId="1377"/>
    <cellStyle name="Euro 2" xfId="1378"/>
    <cellStyle name="Euro 3" xfId="1379"/>
    <cellStyle name="Euro 4" xfId="1380"/>
    <cellStyle name="Explanatory Text 2" xfId="1381"/>
    <cellStyle name="Explanatory Text 2 2" xfId="1382"/>
    <cellStyle name="Explanatory Text 2 3" xfId="1383"/>
    <cellStyle name="Explanatory Text 3" xfId="1384"/>
    <cellStyle name="Explanatory Text 4" xfId="1385"/>
    <cellStyle name="Fixed" xfId="1386"/>
    <cellStyle name="Good 2" xfId="1387"/>
    <cellStyle name="Good 2 2" xfId="1388"/>
    <cellStyle name="Good 3" xfId="1389"/>
    <cellStyle name="Good 3 2" xfId="1390"/>
    <cellStyle name="Good 3 3" xfId="1391"/>
    <cellStyle name="Good 4" xfId="1392"/>
    <cellStyle name="Grey" xfId="1393"/>
    <cellStyle name="H" xfId="1394"/>
    <cellStyle name="H 2" xfId="1395"/>
    <cellStyle name="ha" xfId="1396"/>
    <cellStyle name="ha 2" xfId="1397"/>
    <cellStyle name="Head 1" xfId="1398"/>
    <cellStyle name="Head 1 2" xfId="1399"/>
    <cellStyle name="HEADER" xfId="1400"/>
    <cellStyle name="HEADER 2" xfId="1401"/>
    <cellStyle name="HEADER 3" xfId="1402"/>
    <cellStyle name="HEADER 4" xfId="1403"/>
    <cellStyle name="Header1" xfId="1404"/>
    <cellStyle name="Header2" xfId="1405"/>
    <cellStyle name="Heading 1 2" xfId="1406"/>
    <cellStyle name="Heading 1 2 2" xfId="1407"/>
    <cellStyle name="Heading 1 2 3" xfId="1408"/>
    <cellStyle name="Heading 1 3" xfId="1409"/>
    <cellStyle name="Heading 1 4" xfId="1410"/>
    <cellStyle name="Heading 2 2" xfId="1411"/>
    <cellStyle name="Heading 2 2 2" xfId="1412"/>
    <cellStyle name="Heading 2 2 3" xfId="1413"/>
    <cellStyle name="Heading 2 3" xfId="1414"/>
    <cellStyle name="Heading 2 4" xfId="1415"/>
    <cellStyle name="Heading 3 2" xfId="1416"/>
    <cellStyle name="Heading 3 2 2" xfId="1417"/>
    <cellStyle name="Heading 3 2 3" xfId="1418"/>
    <cellStyle name="Heading 3 3" xfId="1419"/>
    <cellStyle name="Heading 3 4" xfId="1420"/>
    <cellStyle name="Heading 4 2" xfId="1421"/>
    <cellStyle name="Heading 4 2 2" xfId="1422"/>
    <cellStyle name="Heading 4 2 3" xfId="1423"/>
    <cellStyle name="Heading 4 3" xfId="1424"/>
    <cellStyle name="Heading 4 4" xfId="1425"/>
    <cellStyle name="Heading1" xfId="1426"/>
    <cellStyle name="Heading1 2" xfId="1427"/>
    <cellStyle name="Heading1 3" xfId="1428"/>
    <cellStyle name="Heading2" xfId="1429"/>
    <cellStyle name="Heading2 2" xfId="1430"/>
    <cellStyle name="Heading2 3" xfId="1431"/>
    <cellStyle name="HEADINGS" xfId="1432"/>
    <cellStyle name="HEADINGS 2" xfId="1433"/>
    <cellStyle name="HEADINGSTOP" xfId="1434"/>
    <cellStyle name="HEADINGSTOP 2" xfId="1435"/>
    <cellStyle name="headoption" xfId="1436"/>
    <cellStyle name="headoption 2" xfId="1437"/>
    <cellStyle name="Hoa-Scholl" xfId="1438"/>
    <cellStyle name="Hoa-Scholl 2" xfId="1439"/>
    <cellStyle name="HUY" xfId="1440"/>
    <cellStyle name="i·0" xfId="1441"/>
    <cellStyle name="Input [yellow]" xfId="1442"/>
    <cellStyle name="Input 2" xfId="1443"/>
    <cellStyle name="Input 2 2" xfId="1444"/>
    <cellStyle name="Input 2 3" xfId="1445"/>
    <cellStyle name="Input 3" xfId="1446"/>
    <cellStyle name="Input 4" xfId="1447"/>
    <cellStyle name="Input 5" xfId="1448"/>
    <cellStyle name="k_TONG HOP KINH PHI" xfId="1449"/>
    <cellStyle name="k_TONG HOP KINH PHI 2" xfId="1450"/>
    <cellStyle name="k_ÿÿÿÿÿ" xfId="1451"/>
    <cellStyle name="k_ÿÿÿÿÿ 2" xfId="1452"/>
    <cellStyle name="k_ÿÿÿÿÿ_1" xfId="1453"/>
    <cellStyle name="k_ÿÿÿÿÿ_2" xfId="1454"/>
    <cellStyle name="k_ÿÿÿÿÿ_2 2" xfId="1455"/>
    <cellStyle name="khanh" xfId="1456"/>
    <cellStyle name="khanh 2" xfId="1457"/>
    <cellStyle name="khung" xfId="1458"/>
    <cellStyle name="Ledger 17 x 11 in" xfId="1459"/>
    <cellStyle name="Ledger 17 x 11 in 2" xfId="1460"/>
    <cellStyle name="Ledger 17 x 11 in 3" xfId="1461"/>
    <cellStyle name="Ledger 17 x 11 in 4" xfId="1462"/>
    <cellStyle name="Ledger 17 x 11 in 5" xfId="1463"/>
    <cellStyle name="Ledger 17 x 11 in 6" xfId="1464"/>
    <cellStyle name="Link Currency (0)" xfId="1465"/>
    <cellStyle name="Link Currency (0) 2" xfId="1466"/>
    <cellStyle name="Link Currency (2)" xfId="1467"/>
    <cellStyle name="Link Currency (2) 2" xfId="1468"/>
    <cellStyle name="Link Units (0)" xfId="1469"/>
    <cellStyle name="Link Units (0) 2" xfId="1470"/>
    <cellStyle name="Link Units (1)" xfId="1471"/>
    <cellStyle name="Link Units (1) 2" xfId="1472"/>
    <cellStyle name="Link Units (2)" xfId="1473"/>
    <cellStyle name="Link Units (2) 2" xfId="1474"/>
    <cellStyle name="Linked Cell 2" xfId="1475"/>
    <cellStyle name="Linked Cell 2 2" xfId="1476"/>
    <cellStyle name="Linked Cell 2 3" xfId="1477"/>
    <cellStyle name="Linked Cell 3" xfId="1478"/>
    <cellStyle name="Linked Cell 4" xfId="1479"/>
    <cellStyle name="MAU" xfId="1480"/>
    <cellStyle name="MAU 2" xfId="1481"/>
    <cellStyle name="Migliaia (0)_CALPREZZ" xfId="1482"/>
    <cellStyle name="Migliaia_ PESO ELETTR." xfId="1483"/>
    <cellStyle name="Millares [0]_Well Timing" xfId="1484"/>
    <cellStyle name="Millares_Well Timing" xfId="1485"/>
    <cellStyle name="Milliers [0]_      " xfId="1486"/>
    <cellStyle name="Milliers_      " xfId="1487"/>
    <cellStyle name="Model" xfId="1488"/>
    <cellStyle name="Model 2" xfId="1489"/>
    <cellStyle name="Model 3" xfId="1490"/>
    <cellStyle name="Model 4" xfId="1491"/>
    <cellStyle name="moi" xfId="1492"/>
    <cellStyle name="moi 2" xfId="1493"/>
    <cellStyle name="moi 3" xfId="1494"/>
    <cellStyle name="moi 4" xfId="1495"/>
    <cellStyle name="Moneda [0]_Well Timing" xfId="1496"/>
    <cellStyle name="Moneda_Well Timing" xfId="1497"/>
    <cellStyle name="Monétaire [0]_      " xfId="1498"/>
    <cellStyle name="Monétaire_      " xfId="1499"/>
    <cellStyle name="n" xfId="1500"/>
    <cellStyle name="Neutral 2" xfId="1501"/>
    <cellStyle name="Neutral 2 2" xfId="1502"/>
    <cellStyle name="Neutral 2 3" xfId="1503"/>
    <cellStyle name="Neutral 3" xfId="1504"/>
    <cellStyle name="Neutral 4" xfId="1505"/>
    <cellStyle name="New Times Roman" xfId="1506"/>
    <cellStyle name="New Times Roman 2" xfId="1507"/>
    <cellStyle name="nga" xfId="2420"/>
    <cellStyle name="nga 2" xfId="2421"/>
    <cellStyle name="no dec" xfId="1508"/>
    <cellStyle name="no dec 2" xfId="1509"/>
    <cellStyle name="ÑONVÒ" xfId="1510"/>
    <cellStyle name="ÑONVÒ 2" xfId="1511"/>
    <cellStyle name="Normal" xfId="0" builtinId="0"/>
    <cellStyle name="Normal - Style1" xfId="1512"/>
    <cellStyle name="Normal - Style1 2" xfId="1513"/>
    <cellStyle name="Normal - Style1 2 2" xfId="1514"/>
    <cellStyle name="Normal - Style1 3" xfId="1515"/>
    <cellStyle name="Normal - 유형1" xfId="1516"/>
    <cellStyle name="Normal - 유형1 2" xfId="1517"/>
    <cellStyle name="Normal 10" xfId="1518"/>
    <cellStyle name="Normal 10 2" xfId="1519"/>
    <cellStyle name="Normal 10 2 2" xfId="1520"/>
    <cellStyle name="Normal 10 3" xfId="1521"/>
    <cellStyle name="Normal 10 3 2" xfId="1522"/>
    <cellStyle name="Normal 10 4" xfId="1523"/>
    <cellStyle name="Normal 10 5" xfId="1524"/>
    <cellStyle name="Normal 100" xfId="1525"/>
    <cellStyle name="Normal 101" xfId="1526"/>
    <cellStyle name="Normal 102" xfId="1527"/>
    <cellStyle name="Normal 103" xfId="1528"/>
    <cellStyle name="Normal 104" xfId="1529"/>
    <cellStyle name="Normal 105" xfId="1530"/>
    <cellStyle name="Normal 106" xfId="1531"/>
    <cellStyle name="Normal 107" xfId="1532"/>
    <cellStyle name="Normal 108" xfId="1533"/>
    <cellStyle name="Normal 109" xfId="1534"/>
    <cellStyle name="Normal 11" xfId="1535"/>
    <cellStyle name="Normal 11 2" xfId="1536"/>
    <cellStyle name="Normal 11 3" xfId="1537"/>
    <cellStyle name="Normal 11 4" xfId="1538"/>
    <cellStyle name="Normal 110" xfId="1539"/>
    <cellStyle name="Normal 111" xfId="1540"/>
    <cellStyle name="Normal 112" xfId="1541"/>
    <cellStyle name="Normal 113" xfId="1542"/>
    <cellStyle name="Normal 114" xfId="1543"/>
    <cellStyle name="Normal 115" xfId="1544"/>
    <cellStyle name="Normal 116" xfId="1545"/>
    <cellStyle name="Normal 117" xfId="1546"/>
    <cellStyle name="Normal 118" xfId="1547"/>
    <cellStyle name="Normal 119" xfId="1548"/>
    <cellStyle name="Normal 12" xfId="1549"/>
    <cellStyle name="Normal 12 2" xfId="1550"/>
    <cellStyle name="Normal 12 3" xfId="1551"/>
    <cellStyle name="Normal 12 4" xfId="1552"/>
    <cellStyle name="Normal 120" xfId="1553"/>
    <cellStyle name="Normal 121" xfId="1554"/>
    <cellStyle name="Normal 122" xfId="1555"/>
    <cellStyle name="Normal 123" xfId="1556"/>
    <cellStyle name="Normal 124" xfId="1557"/>
    <cellStyle name="Normal 125" xfId="1558"/>
    <cellStyle name="Normal 126" xfId="1559"/>
    <cellStyle name="Normal 127" xfId="1560"/>
    <cellStyle name="Normal 128" xfId="1561"/>
    <cellStyle name="Normal 129" xfId="1562"/>
    <cellStyle name="Normal 13" xfId="1563"/>
    <cellStyle name="Normal 13 2" xfId="1564"/>
    <cellStyle name="Normal 13 3" xfId="1565"/>
    <cellStyle name="Normal 130" xfId="1566"/>
    <cellStyle name="Normal 131" xfId="1567"/>
    <cellStyle name="Normal 132" xfId="1568"/>
    <cellStyle name="Normal 133" xfId="1569"/>
    <cellStyle name="Normal 134" xfId="1570"/>
    <cellStyle name="Normal 135" xfId="1571"/>
    <cellStyle name="Normal 136" xfId="1572"/>
    <cellStyle name="Normal 137" xfId="1573"/>
    <cellStyle name="Normal 138" xfId="1574"/>
    <cellStyle name="Normal 139" xfId="1575"/>
    <cellStyle name="Normal 14" xfId="1576"/>
    <cellStyle name="Normal 14 2" xfId="1577"/>
    <cellStyle name="Normal 14 2 2" xfId="1578"/>
    <cellStyle name="Normal 14 3" xfId="1579"/>
    <cellStyle name="Normal 14 3 2" xfId="1580"/>
    <cellStyle name="Normal 14 4" xfId="1581"/>
    <cellStyle name="Normal 14 5" xfId="1582"/>
    <cellStyle name="Normal 140" xfId="1583"/>
    <cellStyle name="Normal 141" xfId="1584"/>
    <cellStyle name="Normal 142" xfId="1585"/>
    <cellStyle name="Normal 143" xfId="1586"/>
    <cellStyle name="Normal 144" xfId="1587"/>
    <cellStyle name="Normal 145" xfId="1588"/>
    <cellStyle name="Normal 146" xfId="1589"/>
    <cellStyle name="Normal 147" xfId="1590"/>
    <cellStyle name="Normal 148" xfId="1591"/>
    <cellStyle name="Normal 149" xfId="1592"/>
    <cellStyle name="Normal 15" xfId="1593"/>
    <cellStyle name="Normal 15 2" xfId="1594"/>
    <cellStyle name="Normal 15 3" xfId="1595"/>
    <cellStyle name="Normal 150" xfId="1596"/>
    <cellStyle name="Normal 151" xfId="1597"/>
    <cellStyle name="Normal 152" xfId="1598"/>
    <cellStyle name="Normal 153" xfId="1599"/>
    <cellStyle name="Normal 154" xfId="1600"/>
    <cellStyle name="Normal 155" xfId="1601"/>
    <cellStyle name="Normal 156" xfId="1602"/>
    <cellStyle name="Normal 157" xfId="1603"/>
    <cellStyle name="Normal 158" xfId="1604"/>
    <cellStyle name="Normal 159" xfId="1605"/>
    <cellStyle name="Normal 16" xfId="1606"/>
    <cellStyle name="Normal 16 2" xfId="1607"/>
    <cellStyle name="Normal 16 3" xfId="1608"/>
    <cellStyle name="Normal 160" xfId="1609"/>
    <cellStyle name="Normal 161" xfId="1610"/>
    <cellStyle name="Normal 162" xfId="1611"/>
    <cellStyle name="Normal 163" xfId="1612"/>
    <cellStyle name="Normal 164" xfId="1613"/>
    <cellStyle name="Normal 165" xfId="1614"/>
    <cellStyle name="Normal 166" xfId="1615"/>
    <cellStyle name="Normal 167" xfId="1616"/>
    <cellStyle name="Normal 168" xfId="1617"/>
    <cellStyle name="Normal 169" xfId="1618"/>
    <cellStyle name="Normal 17" xfId="1619"/>
    <cellStyle name="Normal 170" xfId="1620"/>
    <cellStyle name="Normal 171" xfId="1621"/>
    <cellStyle name="Normal 172" xfId="1622"/>
    <cellStyle name="Normal 173" xfId="1623"/>
    <cellStyle name="Normal 174" xfId="1624"/>
    <cellStyle name="Normal 175" xfId="1625"/>
    <cellStyle name="Normal 175 2" xfId="1626"/>
    <cellStyle name="Normal 175 2 2" xfId="1627"/>
    <cellStyle name="Normal 175 3" xfId="1628"/>
    <cellStyle name="Normal 176" xfId="1629"/>
    <cellStyle name="Normal 176 2" xfId="1630"/>
    <cellStyle name="Normal 176 2 2" xfId="1631"/>
    <cellStyle name="Normal 176 3" xfId="1632"/>
    <cellStyle name="Normal 177" xfId="1633"/>
    <cellStyle name="Normal 177 2" xfId="1634"/>
    <cellStyle name="Normal 177 2 2" xfId="1635"/>
    <cellStyle name="Normal 177 3" xfId="1636"/>
    <cellStyle name="Normal 178" xfId="1637"/>
    <cellStyle name="Normal 179" xfId="1638"/>
    <cellStyle name="Normal 18" xfId="1639"/>
    <cellStyle name="Normal 180" xfId="1640"/>
    <cellStyle name="Normal 181" xfId="1641"/>
    <cellStyle name="Normal 181 2" xfId="1642"/>
    <cellStyle name="Normal 181 2 2" xfId="1643"/>
    <cellStyle name="Normal 181 3" xfId="1644"/>
    <cellStyle name="Normal 182" xfId="1645"/>
    <cellStyle name="Normal 182 2" xfId="1646"/>
    <cellStyle name="Normal 182 2 2" xfId="1647"/>
    <cellStyle name="Normal 182 3" xfId="1648"/>
    <cellStyle name="Normal 183" xfId="1649"/>
    <cellStyle name="Normal 183 2" xfId="1650"/>
    <cellStyle name="Normal 183 2 2" xfId="1651"/>
    <cellStyle name="Normal 183 3" xfId="1652"/>
    <cellStyle name="Normal 184" xfId="1653"/>
    <cellStyle name="Normal 184 2" xfId="1654"/>
    <cellStyle name="Normal 184 2 2" xfId="1655"/>
    <cellStyle name="Normal 184 3" xfId="1656"/>
    <cellStyle name="Normal 185" xfId="1657"/>
    <cellStyle name="Normal 185 2" xfId="1658"/>
    <cellStyle name="Normal 185 2 2" xfId="1659"/>
    <cellStyle name="Normal 185 3" xfId="1660"/>
    <cellStyle name="Normal 186" xfId="1661"/>
    <cellStyle name="Normal 186 2" xfId="1662"/>
    <cellStyle name="Normal 186 2 2" xfId="1663"/>
    <cellStyle name="Normal 186 3" xfId="1664"/>
    <cellStyle name="Normal 187" xfId="1665"/>
    <cellStyle name="Normal 187 2" xfId="1666"/>
    <cellStyle name="Normal 187 2 2" xfId="1667"/>
    <cellStyle name="Normal 187 3" xfId="1668"/>
    <cellStyle name="Normal 188" xfId="1669"/>
    <cellStyle name="Normal 188 2" xfId="1670"/>
    <cellStyle name="Normal 188 2 2" xfId="1671"/>
    <cellStyle name="Normal 188 3" xfId="1672"/>
    <cellStyle name="Normal 189" xfId="1673"/>
    <cellStyle name="Normal 189 2" xfId="1674"/>
    <cellStyle name="Normal 189 2 2" xfId="1675"/>
    <cellStyle name="Normal 189 3" xfId="1676"/>
    <cellStyle name="Normal 19" xfId="1677"/>
    <cellStyle name="Normal 190" xfId="1678"/>
    <cellStyle name="Normal 190 2" xfId="1679"/>
    <cellStyle name="Normal 190 2 2" xfId="1680"/>
    <cellStyle name="Normal 190 3" xfId="1681"/>
    <cellStyle name="Normal 191" xfId="1682"/>
    <cellStyle name="Normal 191 2" xfId="1683"/>
    <cellStyle name="Normal 191 2 2" xfId="1684"/>
    <cellStyle name="Normal 191 3" xfId="1685"/>
    <cellStyle name="Normal 192" xfId="1686"/>
    <cellStyle name="Normal 192 2" xfId="1687"/>
    <cellStyle name="Normal 192 2 2" xfId="1688"/>
    <cellStyle name="Normal 192 3" xfId="1689"/>
    <cellStyle name="Normal 193" xfId="1690"/>
    <cellStyle name="Normal 193 2" xfId="1691"/>
    <cellStyle name="Normal 193 2 2" xfId="1692"/>
    <cellStyle name="Normal 193 3" xfId="1693"/>
    <cellStyle name="Normal 194" xfId="1694"/>
    <cellStyle name="Normal 194 2" xfId="1695"/>
    <cellStyle name="Normal 194 2 2" xfId="1696"/>
    <cellStyle name="Normal 194 3" xfId="1697"/>
    <cellStyle name="Normal 195" xfId="1698"/>
    <cellStyle name="Normal 195 2" xfId="1699"/>
    <cellStyle name="Normal 195 2 2" xfId="1700"/>
    <cellStyle name="Normal 195 3" xfId="1701"/>
    <cellStyle name="Normal 196" xfId="1702"/>
    <cellStyle name="Normal 196 2" xfId="1703"/>
    <cellStyle name="Normal 196 2 2" xfId="1704"/>
    <cellStyle name="Normal 196 3" xfId="1705"/>
    <cellStyle name="Normal 197" xfId="1706"/>
    <cellStyle name="Normal 197 2" xfId="1707"/>
    <cellStyle name="Normal 197 2 2" xfId="1708"/>
    <cellStyle name="Normal 197 3" xfId="1709"/>
    <cellStyle name="Normal 198" xfId="1710"/>
    <cellStyle name="Normal 198 2" xfId="1711"/>
    <cellStyle name="Normal 198 2 2" xfId="1712"/>
    <cellStyle name="Normal 198 3" xfId="1713"/>
    <cellStyle name="Normal 199" xfId="1714"/>
    <cellStyle name="Normal 199 2" xfId="1715"/>
    <cellStyle name="Normal 199 2 2" xfId="1716"/>
    <cellStyle name="Normal 199 3" xfId="1717"/>
    <cellStyle name="Normal 2" xfId="1718"/>
    <cellStyle name="Normal 2 10" xfId="1719"/>
    <cellStyle name="Normal 2 10 2" xfId="1720"/>
    <cellStyle name="Normal 2 11" xfId="1721"/>
    <cellStyle name="Normal 2 12" xfId="1722"/>
    <cellStyle name="Normal 2 13" xfId="1723"/>
    <cellStyle name="Normal 2 14" xfId="1724"/>
    <cellStyle name="Normal 2 15" xfId="1725"/>
    <cellStyle name="Normal 2 16" xfId="1726"/>
    <cellStyle name="Normal 2 17" xfId="1727"/>
    <cellStyle name="Normal 2 18" xfId="1728"/>
    <cellStyle name="Normal 2 19" xfId="1729"/>
    <cellStyle name="Normal 2 2" xfId="1730"/>
    <cellStyle name="Normal 2 20" xfId="1731"/>
    <cellStyle name="Normal 2 21" xfId="1732"/>
    <cellStyle name="Normal 2 3" xfId="1733"/>
    <cellStyle name="Normal 2 3 2" xfId="1734"/>
    <cellStyle name="Normal 2 3 2 2" xfId="1735"/>
    <cellStyle name="Normal 2 3 3" xfId="1736"/>
    <cellStyle name="Normal 2 4" xfId="1737"/>
    <cellStyle name="Normal 2 4 2" xfId="1738"/>
    <cellStyle name="Normal 2 5" xfId="1739"/>
    <cellStyle name="Normal 2 6" xfId="1740"/>
    <cellStyle name="Normal 2 7" xfId="1741"/>
    <cellStyle name="Normal 2 7 2" xfId="1742"/>
    <cellStyle name="Normal 2 7 3" xfId="1743"/>
    <cellStyle name="Normal 2 8" xfId="1744"/>
    <cellStyle name="Normal 2 9" xfId="1745"/>
    <cellStyle name="Normal 2_Bang bieu" xfId="1746"/>
    <cellStyle name="Normal 20" xfId="1747"/>
    <cellStyle name="Normal 200" xfId="1748"/>
    <cellStyle name="Normal 200 2" xfId="1749"/>
    <cellStyle name="Normal 200 2 2" xfId="1750"/>
    <cellStyle name="Normal 200 3" xfId="1751"/>
    <cellStyle name="Normal 201" xfId="1752"/>
    <cellStyle name="Normal 201 2" xfId="1753"/>
    <cellStyle name="Normal 201 2 2" xfId="1754"/>
    <cellStyle name="Normal 201 3" xfId="1755"/>
    <cellStyle name="Normal 202" xfId="1756"/>
    <cellStyle name="Normal 202 2" xfId="1757"/>
    <cellStyle name="Normal 202 2 2" xfId="1758"/>
    <cellStyle name="Normal 202 3" xfId="1759"/>
    <cellStyle name="Normal 203" xfId="1760"/>
    <cellStyle name="Normal 203 2" xfId="1761"/>
    <cellStyle name="Normal 203 2 2" xfId="1762"/>
    <cellStyle name="Normal 203 3" xfId="1763"/>
    <cellStyle name="Normal 204" xfId="1764"/>
    <cellStyle name="Normal 204 2" xfId="1765"/>
    <cellStyle name="Normal 204 2 2" xfId="1766"/>
    <cellStyle name="Normal 204 3" xfId="1767"/>
    <cellStyle name="Normal 205" xfId="1768"/>
    <cellStyle name="Normal 205 2" xfId="1769"/>
    <cellStyle name="Normal 205 2 2" xfId="1770"/>
    <cellStyle name="Normal 205 3" xfId="1771"/>
    <cellStyle name="Normal 206" xfId="1772"/>
    <cellStyle name="Normal 206 2" xfId="1773"/>
    <cellStyle name="Normal 206 2 2" xfId="1774"/>
    <cellStyle name="Normal 206 3" xfId="1775"/>
    <cellStyle name="Normal 207" xfId="1776"/>
    <cellStyle name="Normal 207 2" xfId="1777"/>
    <cellStyle name="Normal 207 2 2" xfId="1778"/>
    <cellStyle name="Normal 207 3" xfId="1779"/>
    <cellStyle name="Normal 208" xfId="1780"/>
    <cellStyle name="Normal 208 2" xfId="1781"/>
    <cellStyle name="Normal 208 2 2" xfId="1782"/>
    <cellStyle name="Normal 208 3" xfId="1783"/>
    <cellStyle name="Normal 209" xfId="1784"/>
    <cellStyle name="Normal 209 2" xfId="1785"/>
    <cellStyle name="Normal 209 2 2" xfId="1786"/>
    <cellStyle name="Normal 209 3" xfId="1787"/>
    <cellStyle name="Normal 21" xfId="1788"/>
    <cellStyle name="Normal 210" xfId="1789"/>
    <cellStyle name="Normal 210 2" xfId="1790"/>
    <cellStyle name="Normal 210 2 2" xfId="1791"/>
    <cellStyle name="Normal 210 3" xfId="1792"/>
    <cellStyle name="Normal 211" xfId="1793"/>
    <cellStyle name="Normal 211 2" xfId="1794"/>
    <cellStyle name="Normal 211 2 2" xfId="1795"/>
    <cellStyle name="Normal 211 3" xfId="1796"/>
    <cellStyle name="Normal 212" xfId="1797"/>
    <cellStyle name="Normal 212 2" xfId="1798"/>
    <cellStyle name="Normal 212 2 2" xfId="1799"/>
    <cellStyle name="Normal 212 3" xfId="1800"/>
    <cellStyle name="Normal 213" xfId="1801"/>
    <cellStyle name="Normal 213 2" xfId="1802"/>
    <cellStyle name="Normal 213 2 2" xfId="1803"/>
    <cellStyle name="Normal 213 3" xfId="1804"/>
    <cellStyle name="Normal 214" xfId="1805"/>
    <cellStyle name="Normal 214 2" xfId="1806"/>
    <cellStyle name="Normal 214 2 2" xfId="1807"/>
    <cellStyle name="Normal 214 3" xfId="1808"/>
    <cellStyle name="Normal 215" xfId="1809"/>
    <cellStyle name="Normal 215 2" xfId="1810"/>
    <cellStyle name="Normal 215 2 2" xfId="1811"/>
    <cellStyle name="Normal 215 3" xfId="1812"/>
    <cellStyle name="Normal 216" xfId="1813"/>
    <cellStyle name="Normal 216 2" xfId="1814"/>
    <cellStyle name="Normal 216 2 2" xfId="1815"/>
    <cellStyle name="Normal 216 3" xfId="1816"/>
    <cellStyle name="Normal 217" xfId="1817"/>
    <cellStyle name="Normal 217 2" xfId="1818"/>
    <cellStyle name="Normal 217 2 2" xfId="1819"/>
    <cellStyle name="Normal 217 3" xfId="1820"/>
    <cellStyle name="Normal 218" xfId="1821"/>
    <cellStyle name="Normal 218 2" xfId="1822"/>
    <cellStyle name="Normal 218 2 2" xfId="1823"/>
    <cellStyle name="Normal 218 3" xfId="1824"/>
    <cellStyle name="Normal 219" xfId="1825"/>
    <cellStyle name="Normal 219 2" xfId="1826"/>
    <cellStyle name="Normal 219 2 2" xfId="1827"/>
    <cellStyle name="Normal 219 3" xfId="1828"/>
    <cellStyle name="Normal 22" xfId="1829"/>
    <cellStyle name="Normal 220" xfId="1830"/>
    <cellStyle name="Normal 220 2" xfId="1831"/>
    <cellStyle name="Normal 220 2 2" xfId="1832"/>
    <cellStyle name="Normal 220 3" xfId="1833"/>
    <cellStyle name="Normal 221" xfId="1834"/>
    <cellStyle name="Normal 221 2" xfId="1835"/>
    <cellStyle name="Normal 221 2 2" xfId="1836"/>
    <cellStyle name="Normal 221 3" xfId="1837"/>
    <cellStyle name="Normal 222" xfId="1838"/>
    <cellStyle name="Normal 222 2" xfId="1839"/>
    <cellStyle name="Normal 222 2 2" xfId="1840"/>
    <cellStyle name="Normal 222 3" xfId="1841"/>
    <cellStyle name="Normal 223" xfId="1842"/>
    <cellStyle name="Normal 223 2" xfId="1843"/>
    <cellStyle name="Normal 223 2 2" xfId="1844"/>
    <cellStyle name="Normal 223 3" xfId="1845"/>
    <cellStyle name="Normal 224" xfId="1846"/>
    <cellStyle name="Normal 224 2" xfId="1847"/>
    <cellStyle name="Normal 224 2 2" xfId="1848"/>
    <cellStyle name="Normal 224 3" xfId="1849"/>
    <cellStyle name="Normal 225" xfId="1850"/>
    <cellStyle name="Normal 225 2" xfId="1851"/>
    <cellStyle name="Normal 225 2 2" xfId="1852"/>
    <cellStyle name="Normal 225 3" xfId="1853"/>
    <cellStyle name="Normal 226" xfId="1854"/>
    <cellStyle name="Normal 226 2" xfId="1855"/>
    <cellStyle name="Normal 226 2 2" xfId="1856"/>
    <cellStyle name="Normal 226 3" xfId="1857"/>
    <cellStyle name="Normal 227" xfId="1858"/>
    <cellStyle name="Normal 227 2" xfId="1859"/>
    <cellStyle name="Normal 227 2 2" xfId="1860"/>
    <cellStyle name="Normal 227 3" xfId="1861"/>
    <cellStyle name="Normal 228" xfId="1862"/>
    <cellStyle name="Normal 228 2" xfId="1863"/>
    <cellStyle name="Normal 228 2 2" xfId="1864"/>
    <cellStyle name="Normal 228 3" xfId="1865"/>
    <cellStyle name="Normal 229" xfId="1866"/>
    <cellStyle name="Normal 229 2" xfId="1867"/>
    <cellStyle name="Normal 229 2 2" xfId="1868"/>
    <cellStyle name="Normal 229 3" xfId="1869"/>
    <cellStyle name="Normal 23" xfId="1870"/>
    <cellStyle name="Normal 230" xfId="1871"/>
    <cellStyle name="Normal 230 2" xfId="1872"/>
    <cellStyle name="Normal 230 2 2" xfId="1873"/>
    <cellStyle name="Normal 230 3" xfId="1874"/>
    <cellStyle name="Normal 231" xfId="1875"/>
    <cellStyle name="Normal 232" xfId="1876"/>
    <cellStyle name="Normal 232 2" xfId="1877"/>
    <cellStyle name="Normal 233" xfId="1878"/>
    <cellStyle name="Normal 233 2" xfId="1879"/>
    <cellStyle name="Normal 234" xfId="1880"/>
    <cellStyle name="Normal 235" xfId="1881"/>
    <cellStyle name="Normal 235 2" xfId="1882"/>
    <cellStyle name="Normal 236" xfId="1883"/>
    <cellStyle name="Normal 236 2" xfId="1884"/>
    <cellStyle name="Normal 237" xfId="1885"/>
    <cellStyle name="Normal 237 2" xfId="1886"/>
    <cellStyle name="Normal 238" xfId="1887"/>
    <cellStyle name="Normal 238 2" xfId="1888"/>
    <cellStyle name="Normal 239" xfId="1889"/>
    <cellStyle name="Normal 239 2" xfId="1890"/>
    <cellStyle name="Normal 24" xfId="1891"/>
    <cellStyle name="Normal 240" xfId="1892"/>
    <cellStyle name="Normal 240 2" xfId="1893"/>
    <cellStyle name="Normal 241" xfId="1894"/>
    <cellStyle name="Normal 241 2" xfId="1895"/>
    <cellStyle name="Normal 242" xfId="1896"/>
    <cellStyle name="Normal 242 2" xfId="1897"/>
    <cellStyle name="Normal 243" xfId="1898"/>
    <cellStyle name="Normal 243 2" xfId="1899"/>
    <cellStyle name="Normal 244" xfId="1900"/>
    <cellStyle name="Normal 244 2" xfId="1901"/>
    <cellStyle name="Normal 245" xfId="1902"/>
    <cellStyle name="Normal 245 2" xfId="1903"/>
    <cellStyle name="Normal 246" xfId="1904"/>
    <cellStyle name="Normal 246 2" xfId="1905"/>
    <cellStyle name="Normal 247" xfId="1906"/>
    <cellStyle name="Normal 247 2" xfId="1907"/>
    <cellStyle name="Normal 248" xfId="1908"/>
    <cellStyle name="Normal 248 2" xfId="1909"/>
    <cellStyle name="Normal 249" xfId="1910"/>
    <cellStyle name="Normal 249 2" xfId="1911"/>
    <cellStyle name="Normal 25" xfId="1912"/>
    <cellStyle name="Normal 250" xfId="1913"/>
    <cellStyle name="Normal 250 2" xfId="1914"/>
    <cellStyle name="Normal 251" xfId="1915"/>
    <cellStyle name="Normal 251 2" xfId="1916"/>
    <cellStyle name="Normal 252" xfId="1917"/>
    <cellStyle name="Normal 252 2" xfId="1918"/>
    <cellStyle name="Normal 253" xfId="1919"/>
    <cellStyle name="Normal 253 2" xfId="1920"/>
    <cellStyle name="Normal 254" xfId="1921"/>
    <cellStyle name="Normal 254 2" xfId="1922"/>
    <cellStyle name="Normal 255" xfId="1923"/>
    <cellStyle name="Normal 255 2" xfId="1924"/>
    <cellStyle name="Normal 256" xfId="1925"/>
    <cellStyle name="Normal 256 2" xfId="1926"/>
    <cellStyle name="Normal 257" xfId="1927"/>
    <cellStyle name="Normal 257 2" xfId="1928"/>
    <cellStyle name="Normal 258" xfId="1929"/>
    <cellStyle name="Normal 258 2" xfId="1930"/>
    <cellStyle name="Normal 259" xfId="1931"/>
    <cellStyle name="Normal 259 2" xfId="1932"/>
    <cellStyle name="Normal 26" xfId="1933"/>
    <cellStyle name="Normal 260" xfId="1934"/>
    <cellStyle name="Normal 260 2" xfId="1935"/>
    <cellStyle name="Normal 261" xfId="1936"/>
    <cellStyle name="Normal 261 2" xfId="1937"/>
    <cellStyle name="Normal 262" xfId="1938"/>
    <cellStyle name="Normal 262 2" xfId="1939"/>
    <cellStyle name="Normal 263" xfId="1940"/>
    <cellStyle name="Normal 263 2" xfId="1941"/>
    <cellStyle name="Normal 264" xfId="1942"/>
    <cellStyle name="Normal 264 2" xfId="1943"/>
    <cellStyle name="Normal 265" xfId="1944"/>
    <cellStyle name="Normal 265 2" xfId="1945"/>
    <cellStyle name="Normal 266" xfId="1946"/>
    <cellStyle name="Normal 266 2" xfId="1947"/>
    <cellStyle name="Normal 267" xfId="1948"/>
    <cellStyle name="Normal 267 2" xfId="1949"/>
    <cellStyle name="Normal 268" xfId="1950"/>
    <cellStyle name="Normal 268 2" xfId="1951"/>
    <cellStyle name="Normal 269" xfId="1952"/>
    <cellStyle name="Normal 269 2" xfId="1953"/>
    <cellStyle name="Normal 27" xfId="1954"/>
    <cellStyle name="Normal 270" xfId="1955"/>
    <cellStyle name="Normal 270 2" xfId="1956"/>
    <cellStyle name="Normal 271" xfId="1957"/>
    <cellStyle name="Normal 271 2" xfId="1958"/>
    <cellStyle name="Normal 272" xfId="1959"/>
    <cellStyle name="Normal 272 2" xfId="1960"/>
    <cellStyle name="Normal 273" xfId="1961"/>
    <cellStyle name="Normal 273 2" xfId="1962"/>
    <cellStyle name="Normal 274" xfId="1963"/>
    <cellStyle name="Normal 274 2" xfId="1964"/>
    <cellStyle name="Normal 275" xfId="1965"/>
    <cellStyle name="Normal 275 2" xfId="1966"/>
    <cellStyle name="Normal 276" xfId="1967"/>
    <cellStyle name="Normal 276 2" xfId="1968"/>
    <cellStyle name="Normal 277" xfId="1969"/>
    <cellStyle name="Normal 277 2" xfId="1970"/>
    <cellStyle name="Normal 278" xfId="1971"/>
    <cellStyle name="Normal 278 2" xfId="1972"/>
    <cellStyle name="Normal 279" xfId="1973"/>
    <cellStyle name="Normal 279 2" xfId="1974"/>
    <cellStyle name="Normal 28" xfId="1975"/>
    <cellStyle name="Normal 280" xfId="1976"/>
    <cellStyle name="Normal 280 2" xfId="1977"/>
    <cellStyle name="Normal 281" xfId="1978"/>
    <cellStyle name="Normal 281 2" xfId="1979"/>
    <cellStyle name="Normal 282" xfId="1980"/>
    <cellStyle name="Normal 283" xfId="1981"/>
    <cellStyle name="Normal 284" xfId="1982"/>
    <cellStyle name="Normal 285" xfId="1983"/>
    <cellStyle name="Normal 286" xfId="1984"/>
    <cellStyle name="Normal 287" xfId="1985"/>
    <cellStyle name="Normal 288" xfId="1986"/>
    <cellStyle name="Normal 289" xfId="1987"/>
    <cellStyle name="Normal 29" xfId="1988"/>
    <cellStyle name="Normal 290" xfId="1989"/>
    <cellStyle name="Normal 291" xfId="1990"/>
    <cellStyle name="Normal 292" xfId="1991"/>
    <cellStyle name="Normal 293" xfId="1992"/>
    <cellStyle name="Normal 294" xfId="1993"/>
    <cellStyle name="Normal 295" xfId="1994"/>
    <cellStyle name="Normal 296" xfId="1995"/>
    <cellStyle name="Normal 297" xfId="1996"/>
    <cellStyle name="Normal 298" xfId="1997"/>
    <cellStyle name="Normal 299" xfId="1998"/>
    <cellStyle name="Normal 3" xfId="1999"/>
    <cellStyle name="Normal 3 2" xfId="2000"/>
    <cellStyle name="Normal 30" xfId="2001"/>
    <cellStyle name="Normal 30 10" xfId="2002"/>
    <cellStyle name="Normal 30 11" xfId="2003"/>
    <cellStyle name="Normal 30 12" xfId="2004"/>
    <cellStyle name="Normal 30 13" xfId="2005"/>
    <cellStyle name="Normal 30 14" xfId="2006"/>
    <cellStyle name="Normal 30 15" xfId="2007"/>
    <cellStyle name="Normal 30 16" xfId="2008"/>
    <cellStyle name="Normal 30 17" xfId="2009"/>
    <cellStyle name="Normal 30 18" xfId="2010"/>
    <cellStyle name="Normal 30 2" xfId="2011"/>
    <cellStyle name="Normal 30 3" xfId="2012"/>
    <cellStyle name="Normal 30 4" xfId="2013"/>
    <cellStyle name="Normal 30 5" xfId="2014"/>
    <cellStyle name="Normal 30 6" xfId="2015"/>
    <cellStyle name="Normal 30 7" xfId="2016"/>
    <cellStyle name="Normal 30 8" xfId="2017"/>
    <cellStyle name="Normal 30 9" xfId="2018"/>
    <cellStyle name="Normal 300" xfId="2019"/>
    <cellStyle name="Normal 301" xfId="2020"/>
    <cellStyle name="Normal 302" xfId="2021"/>
    <cellStyle name="Normal 303" xfId="2022"/>
    <cellStyle name="Normal 304" xfId="2023"/>
    <cellStyle name="Normal 305" xfId="2024"/>
    <cellStyle name="Normal 306" xfId="2025"/>
    <cellStyle name="Normal 307" xfId="2026"/>
    <cellStyle name="Normal 308" xfId="2027"/>
    <cellStyle name="Normal 309" xfId="2028"/>
    <cellStyle name="Normal 31" xfId="2029"/>
    <cellStyle name="Normal 31 10" xfId="2030"/>
    <cellStyle name="Normal 31 11" xfId="2031"/>
    <cellStyle name="Normal 31 12" xfId="2032"/>
    <cellStyle name="Normal 31 13" xfId="2033"/>
    <cellStyle name="Normal 31 14" xfId="2034"/>
    <cellStyle name="Normal 31 15" xfId="2035"/>
    <cellStyle name="Normal 31 16" xfId="2036"/>
    <cellStyle name="Normal 31 17" xfId="2037"/>
    <cellStyle name="Normal 31 18" xfId="2038"/>
    <cellStyle name="Normal 31 2" xfId="2039"/>
    <cellStyle name="Normal 31 3" xfId="2040"/>
    <cellStyle name="Normal 31 4" xfId="2041"/>
    <cellStyle name="Normal 31 5" xfId="2042"/>
    <cellStyle name="Normal 31 6" xfId="2043"/>
    <cellStyle name="Normal 31 7" xfId="2044"/>
    <cellStyle name="Normal 31 8" xfId="2045"/>
    <cellStyle name="Normal 31 9" xfId="2046"/>
    <cellStyle name="Normal 310" xfId="2047"/>
    <cellStyle name="Normal 311" xfId="2048"/>
    <cellStyle name="Normal 312" xfId="2049"/>
    <cellStyle name="Normal 313" xfId="2050"/>
    <cellStyle name="Normal 314" xfId="2051"/>
    <cellStyle name="Normal 315" xfId="2052"/>
    <cellStyle name="Normal 316" xfId="2053"/>
    <cellStyle name="Normal 317" xfId="2054"/>
    <cellStyle name="Normal 318" xfId="2055"/>
    <cellStyle name="Normal 319" xfId="2056"/>
    <cellStyle name="Normal 32" xfId="2057"/>
    <cellStyle name="Normal 320" xfId="2058"/>
    <cellStyle name="Normal 321" xfId="2059"/>
    <cellStyle name="Normal 322" xfId="2060"/>
    <cellStyle name="Normal 323" xfId="2061"/>
    <cellStyle name="Normal 324" xfId="2062"/>
    <cellStyle name="Normal 325" xfId="2063"/>
    <cellStyle name="Normal 326" xfId="2064"/>
    <cellStyle name="Normal 327" xfId="2065"/>
    <cellStyle name="Normal 328" xfId="2066"/>
    <cellStyle name="Normal 329" xfId="2067"/>
    <cellStyle name="Normal 33" xfId="2068"/>
    <cellStyle name="Normal 330" xfId="2069"/>
    <cellStyle name="Normal 331" xfId="2070"/>
    <cellStyle name="Normal 332" xfId="2071"/>
    <cellStyle name="Normal 333" xfId="2072"/>
    <cellStyle name="Normal 334" xfId="2073"/>
    <cellStyle name="Normal 335" xfId="2074"/>
    <cellStyle name="Normal 336" xfId="2075"/>
    <cellStyle name="Normal 336 2" xfId="2076"/>
    <cellStyle name="Normal 337" xfId="2077"/>
    <cellStyle name="Normal 337 2" xfId="2078"/>
    <cellStyle name="Normal 338" xfId="2079"/>
    <cellStyle name="Normal 338 2" xfId="2080"/>
    <cellStyle name="Normal 339" xfId="2081"/>
    <cellStyle name="Normal 339 2" xfId="2082"/>
    <cellStyle name="Normal 34" xfId="2083"/>
    <cellStyle name="Normal 340" xfId="2084"/>
    <cellStyle name="Normal 340 2" xfId="2085"/>
    <cellStyle name="Normal 341" xfId="2086"/>
    <cellStyle name="Normal 342" xfId="2087"/>
    <cellStyle name="Normal 343" xfId="2088"/>
    <cellStyle name="Normal 344" xfId="2089"/>
    <cellStyle name="Normal 345" xfId="2090"/>
    <cellStyle name="Normal 346" xfId="2091"/>
    <cellStyle name="Normal 347" xfId="2092"/>
    <cellStyle name="Normal 348" xfId="2093"/>
    <cellStyle name="Normal 349" xfId="2094"/>
    <cellStyle name="Normal 35" xfId="2095"/>
    <cellStyle name="Normal 350" xfId="2096"/>
    <cellStyle name="Normal 351" xfId="2097"/>
    <cellStyle name="Normal 352" xfId="2098"/>
    <cellStyle name="Normal 353" xfId="2099"/>
    <cellStyle name="Normal 354" xfId="2100"/>
    <cellStyle name="Normal 355" xfId="2101"/>
    <cellStyle name="Normal 356" xfId="2102"/>
    <cellStyle name="Normal 357" xfId="2103"/>
    <cellStyle name="Normal 358" xfId="2104"/>
    <cellStyle name="Normal 359" xfId="2105"/>
    <cellStyle name="Normal 36" xfId="2106"/>
    <cellStyle name="Normal 360" xfId="2107"/>
    <cellStyle name="Normal 361" xfId="2108"/>
    <cellStyle name="Normal 362" xfId="2109"/>
    <cellStyle name="Normal 363" xfId="2110"/>
    <cellStyle name="Normal 364" xfId="2111"/>
    <cellStyle name="Normal 365" xfId="2112"/>
    <cellStyle name="Normal 366" xfId="2113"/>
    <cellStyle name="Normal 367" xfId="2114"/>
    <cellStyle name="Normal 368" xfId="2115"/>
    <cellStyle name="Normal 369" xfId="2116"/>
    <cellStyle name="Normal 37" xfId="2117"/>
    <cellStyle name="Normal 370" xfId="2118"/>
    <cellStyle name="Normal 371" xfId="2119"/>
    <cellStyle name="Normal 372" xfId="2120"/>
    <cellStyle name="Normal 373" xfId="2121"/>
    <cellStyle name="Normal 374" xfId="2122"/>
    <cellStyle name="Normal 375" xfId="2123"/>
    <cellStyle name="Normal 376" xfId="2124"/>
    <cellStyle name="Normal 377" xfId="2125"/>
    <cellStyle name="Normal 378" xfId="2126"/>
    <cellStyle name="Normal 379" xfId="2127"/>
    <cellStyle name="Normal 38" xfId="2128"/>
    <cellStyle name="Normal 380" xfId="2129"/>
    <cellStyle name="Normal 381" xfId="2130"/>
    <cellStyle name="Normal 382" xfId="2131"/>
    <cellStyle name="Normal 383" xfId="2132"/>
    <cellStyle name="Normal 384" xfId="2133"/>
    <cellStyle name="Normal 385" xfId="2134"/>
    <cellStyle name="Normal 386" xfId="2135"/>
    <cellStyle name="Normal 387" xfId="2136"/>
    <cellStyle name="Normal 388" xfId="2137"/>
    <cellStyle name="Normal 389" xfId="2138"/>
    <cellStyle name="Normal 39" xfId="2139"/>
    <cellStyle name="Normal 390" xfId="2140"/>
    <cellStyle name="Normal 391" xfId="2141"/>
    <cellStyle name="Normal 392" xfId="2142"/>
    <cellStyle name="Normal 393" xfId="2143"/>
    <cellStyle name="Normal 394" xfId="2144"/>
    <cellStyle name="Normal 395" xfId="2145"/>
    <cellStyle name="Normal 396" xfId="2146"/>
    <cellStyle name="Normal 397" xfId="2147"/>
    <cellStyle name="Normal 398" xfId="2148"/>
    <cellStyle name="Normal 399" xfId="2149"/>
    <cellStyle name="Normal 4" xfId="2150"/>
    <cellStyle name="Normal 4 2" xfId="2151"/>
    <cellStyle name="Normal 4 2 2" xfId="2152"/>
    <cellStyle name="Normal 4 2 3" xfId="2153"/>
    <cellStyle name="Normal 4 2 4" xfId="2154"/>
    <cellStyle name="Normal 4 2 5" xfId="2155"/>
    <cellStyle name="Normal 4 3" xfId="2156"/>
    <cellStyle name="Normal 4 3 2" xfId="2157"/>
    <cellStyle name="Normal 4 3 3" xfId="2158"/>
    <cellStyle name="Normal 4 4" xfId="2159"/>
    <cellStyle name="Normal 4 5" xfId="2160"/>
    <cellStyle name="Normal 4 6" xfId="2161"/>
    <cellStyle name="Normal 4_Bang bieu" xfId="2162"/>
    <cellStyle name="Normal 40" xfId="2163"/>
    <cellStyle name="Normal 400" xfId="2164"/>
    <cellStyle name="Normal 401" xfId="2165"/>
    <cellStyle name="Normal 402" xfId="2166"/>
    <cellStyle name="Normal 403" xfId="2167"/>
    <cellStyle name="Normal 404" xfId="2168"/>
    <cellStyle name="Normal 405" xfId="2169"/>
    <cellStyle name="Normal 405 2" xfId="2170"/>
    <cellStyle name="Normal 406" xfId="2171"/>
    <cellStyle name="Normal 406 2" xfId="2172"/>
    <cellStyle name="Normal 407" xfId="2173"/>
    <cellStyle name="Normal 407 2" xfId="2174"/>
    <cellStyle name="Normal 408" xfId="2175"/>
    <cellStyle name="Normal 409" xfId="2176"/>
    <cellStyle name="Normal 41" xfId="2177"/>
    <cellStyle name="Normal 410" xfId="2178"/>
    <cellStyle name="Normal 411" xfId="2179"/>
    <cellStyle name="Normal 412" xfId="2180"/>
    <cellStyle name="Normal 413" xfId="2181"/>
    <cellStyle name="Normal 414" xfId="2182"/>
    <cellStyle name="Normal 415" xfId="2183"/>
    <cellStyle name="Normal 416" xfId="2184"/>
    <cellStyle name="Normal 417" xfId="2185"/>
    <cellStyle name="Normal 418" xfId="2186"/>
    <cellStyle name="Normal 419" xfId="2187"/>
    <cellStyle name="Normal 42" xfId="2188"/>
    <cellStyle name="Normal 420" xfId="2189"/>
    <cellStyle name="Normal 421" xfId="2190"/>
    <cellStyle name="Normal 422" xfId="2191"/>
    <cellStyle name="Normal 423" xfId="2192"/>
    <cellStyle name="Normal 424" xfId="2193"/>
    <cellStyle name="Normal 425" xfId="2194"/>
    <cellStyle name="Normal 426" xfId="2195"/>
    <cellStyle name="Normal 427" xfId="2196"/>
    <cellStyle name="Normal 428" xfId="2197"/>
    <cellStyle name="Normal 429" xfId="2198"/>
    <cellStyle name="Normal 43" xfId="2199"/>
    <cellStyle name="Normal 430" xfId="2200"/>
    <cellStyle name="Normal 431" xfId="2201"/>
    <cellStyle name="Normal 432" xfId="2202"/>
    <cellStyle name="Normal 433" xfId="2203"/>
    <cellStyle name="Normal 434" xfId="2204"/>
    <cellStyle name="Normal 435" xfId="2205"/>
    <cellStyle name="Normal 436" xfId="2206"/>
    <cellStyle name="Normal 437" xfId="2207"/>
    <cellStyle name="Normal 438" xfId="2208"/>
    <cellStyle name="Normal 439" xfId="2209"/>
    <cellStyle name="Normal 44" xfId="2210"/>
    <cellStyle name="Normal 440" xfId="2211"/>
    <cellStyle name="Normal 441" xfId="2212"/>
    <cellStyle name="Normal 442" xfId="2213"/>
    <cellStyle name="Normal 443" xfId="2214"/>
    <cellStyle name="Normal 444" xfId="2215"/>
    <cellStyle name="Normal 445" xfId="2216"/>
    <cellStyle name="Normal 446" xfId="2217"/>
    <cellStyle name="Normal 447" xfId="2218"/>
    <cellStyle name="Normal 448" xfId="2219"/>
    <cellStyle name="Normal 449" xfId="2220"/>
    <cellStyle name="Normal 45" xfId="2221"/>
    <cellStyle name="Normal 450" xfId="2222"/>
    <cellStyle name="Normal 451" xfId="2223"/>
    <cellStyle name="Normal 452" xfId="2224"/>
    <cellStyle name="Normal 452 2" xfId="2225"/>
    <cellStyle name="Normal 453" xfId="2226"/>
    <cellStyle name="Normal 453 2" xfId="2227"/>
    <cellStyle name="Normal 454" xfId="2228"/>
    <cellStyle name="Normal 454 2" xfId="2229"/>
    <cellStyle name="Normal 455" xfId="2230"/>
    <cellStyle name="Normal 455 2" xfId="2231"/>
    <cellStyle name="Normal 456" xfId="2232"/>
    <cellStyle name="Normal 456 2" xfId="2233"/>
    <cellStyle name="Normal 457" xfId="2234"/>
    <cellStyle name="Normal 457 2" xfId="2235"/>
    <cellStyle name="Normal 458" xfId="2236"/>
    <cellStyle name="Normal 458 2" xfId="2237"/>
    <cellStyle name="Normal 459" xfId="2238"/>
    <cellStyle name="Normal 459 2" xfId="2239"/>
    <cellStyle name="Normal 46" xfId="2240"/>
    <cellStyle name="Normal 460" xfId="2241"/>
    <cellStyle name="Normal 460 2" xfId="2242"/>
    <cellStyle name="Normal 461" xfId="2243"/>
    <cellStyle name="Normal 461 2" xfId="2244"/>
    <cellStyle name="Normal 462" xfId="2245"/>
    <cellStyle name="Normal 462 2" xfId="2246"/>
    <cellStyle name="Normal 463" xfId="2247"/>
    <cellStyle name="Normal 463 2" xfId="2248"/>
    <cellStyle name="Normal 464" xfId="2249"/>
    <cellStyle name="Normal 464 2" xfId="2250"/>
    <cellStyle name="Normal 465" xfId="2251"/>
    <cellStyle name="Normal 465 2" xfId="2252"/>
    <cellStyle name="Normal 466" xfId="2253"/>
    <cellStyle name="Normal 466 2" xfId="2254"/>
    <cellStyle name="Normal 467" xfId="2255"/>
    <cellStyle name="Normal 467 2" xfId="2256"/>
    <cellStyle name="Normal 468" xfId="2257"/>
    <cellStyle name="Normal 468 2" xfId="2258"/>
    <cellStyle name="Normal 469" xfId="2259"/>
    <cellStyle name="Normal 469 2" xfId="2260"/>
    <cellStyle name="Normal 47" xfId="2261"/>
    <cellStyle name="Normal 470" xfId="2262"/>
    <cellStyle name="Normal 470 2" xfId="2263"/>
    <cellStyle name="Normal 471" xfId="2264"/>
    <cellStyle name="Normal 471 2" xfId="2265"/>
    <cellStyle name="Normal 472" xfId="2266"/>
    <cellStyle name="Normal 472 2" xfId="2267"/>
    <cellStyle name="Normal 473" xfId="2268"/>
    <cellStyle name="Normal 474" xfId="2269"/>
    <cellStyle name="Normal 475" xfId="2270"/>
    <cellStyle name="Normal 476" xfId="2271"/>
    <cellStyle name="Normal 477" xfId="2272"/>
    <cellStyle name="Normal 478" xfId="2273"/>
    <cellStyle name="Normal 479" xfId="2274"/>
    <cellStyle name="Normal 48" xfId="2275"/>
    <cellStyle name="Normal 480" xfId="2276"/>
    <cellStyle name="Normal 481" xfId="2277"/>
    <cellStyle name="Normal 482" xfId="2278"/>
    <cellStyle name="Normal 483" xfId="2279"/>
    <cellStyle name="Normal 484" xfId="2280"/>
    <cellStyle name="Normal 485" xfId="2281"/>
    <cellStyle name="Normal 486" xfId="2282"/>
    <cellStyle name="Normal 487" xfId="2283"/>
    <cellStyle name="Normal 488" xfId="2284"/>
    <cellStyle name="Normal 489" xfId="2285"/>
    <cellStyle name="Normal 49" xfId="2286"/>
    <cellStyle name="Normal 490" xfId="2287"/>
    <cellStyle name="Normal 491" xfId="2288"/>
    <cellStyle name="Normal 492" xfId="2289"/>
    <cellStyle name="Normal 493" xfId="2290"/>
    <cellStyle name="Normal 494" xfId="2291"/>
    <cellStyle name="Normal 495" xfId="2292"/>
    <cellStyle name="Normal 496" xfId="2293"/>
    <cellStyle name="Normal 497" xfId="2294"/>
    <cellStyle name="Normal 498" xfId="2295"/>
    <cellStyle name="Normal 499" xfId="2296"/>
    <cellStyle name="Normal 5" xfId="2297"/>
    <cellStyle name="Normal 5 2" xfId="2298"/>
    <cellStyle name="Normal 5 2 2" xfId="2299"/>
    <cellStyle name="Normal 5 2 3" xfId="2300"/>
    <cellStyle name="Normal 5 3" xfId="2301"/>
    <cellStyle name="Normal 5 4" xfId="2302"/>
    <cellStyle name="Normal 5 5" xfId="2303"/>
    <cellStyle name="Normal 50" xfId="2304"/>
    <cellStyle name="Normal 500" xfId="2305"/>
    <cellStyle name="Normal 501" xfId="2306"/>
    <cellStyle name="Normal 502" xfId="2307"/>
    <cellStyle name="Normal 503" xfId="2308"/>
    <cellStyle name="Normal 504" xfId="2309"/>
    <cellStyle name="Normal 505" xfId="2310"/>
    <cellStyle name="Normal 506" xfId="2311"/>
    <cellStyle name="Normal 507" xfId="2312"/>
    <cellStyle name="Normal 508" xfId="2313"/>
    <cellStyle name="Normal 509" xfId="2314"/>
    <cellStyle name="Normal 51" xfId="2315"/>
    <cellStyle name="Normal 510" xfId="2316"/>
    <cellStyle name="Normal 511" xfId="2317"/>
    <cellStyle name="Normal 512" xfId="2318"/>
    <cellStyle name="Normal 513" xfId="2319"/>
    <cellStyle name="Normal 514" xfId="2320"/>
    <cellStyle name="Normal 514 2" xfId="2321"/>
    <cellStyle name="Normal 515" xfId="2322"/>
    <cellStyle name="Normal 516" xfId="2323"/>
    <cellStyle name="Normal 517" xfId="2324"/>
    <cellStyle name="Normal 518" xfId="2325"/>
    <cellStyle name="Normal 52" xfId="2326"/>
    <cellStyle name="Normal 53" xfId="2327"/>
    <cellStyle name="Normal 54" xfId="2328"/>
    <cellStyle name="Normal 55" xfId="2329"/>
    <cellStyle name="Normal 56" xfId="2330"/>
    <cellStyle name="Normal 57" xfId="2331"/>
    <cellStyle name="Normal 58" xfId="2332"/>
    <cellStyle name="Normal 59" xfId="2333"/>
    <cellStyle name="Normal 6" xfId="2334"/>
    <cellStyle name="Normal 6 2" xfId="2335"/>
    <cellStyle name="Normal 6 2 2" xfId="2336"/>
    <cellStyle name="Normal 6 2 2 2" xfId="2337"/>
    <cellStyle name="Normal 6 2 2 3" xfId="2338"/>
    <cellStyle name="Normal 6 2 2 3 2" xfId="2339"/>
    <cellStyle name="Normal 6 2 2 3 3" xfId="2340"/>
    <cellStyle name="Normal 6 2 2 3 4" xfId="2341"/>
    <cellStyle name="Normal 6 2 2 4" xfId="2342"/>
    <cellStyle name="Normal 6 2 3" xfId="2343"/>
    <cellStyle name="Normal 6 2 4" xfId="2344"/>
    <cellStyle name="Normal 6 2 5" xfId="2345"/>
    <cellStyle name="Normal 6 3" xfId="2346"/>
    <cellStyle name="Normal 6 4" xfId="2347"/>
    <cellStyle name="Normal 6 4 2" xfId="2348"/>
    <cellStyle name="Normal 6 4 3" xfId="2349"/>
    <cellStyle name="Normal 6 5" xfId="2350"/>
    <cellStyle name="Normal 6 6" xfId="2351"/>
    <cellStyle name="Normal 6_Long An thuy loi" xfId="2352"/>
    <cellStyle name="Normal 60" xfId="2353"/>
    <cellStyle name="Normal 61" xfId="2354"/>
    <cellStyle name="Normal 62" xfId="2355"/>
    <cellStyle name="Normal 63" xfId="2356"/>
    <cellStyle name="Normal 64" xfId="2357"/>
    <cellStyle name="Normal 65" xfId="2358"/>
    <cellStyle name="Normal 66" xfId="2359"/>
    <cellStyle name="Normal 67" xfId="2360"/>
    <cellStyle name="Normal 68" xfId="2361"/>
    <cellStyle name="Normal 69" xfId="2362"/>
    <cellStyle name="Normal 7" xfId="2363"/>
    <cellStyle name="Normal 7 2" xfId="2364"/>
    <cellStyle name="Normal 7 2 2" xfId="2365"/>
    <cellStyle name="Normal 7 2 3" xfId="2366"/>
    <cellStyle name="Normal 7 3" xfId="2367"/>
    <cellStyle name="Normal 7 4" xfId="2368"/>
    <cellStyle name="Normal 7 5" xfId="2369"/>
    <cellStyle name="Normal 70" xfId="2370"/>
    <cellStyle name="Normal 71" xfId="2371"/>
    <cellStyle name="Normal 72" xfId="2372"/>
    <cellStyle name="Normal 73" xfId="2373"/>
    <cellStyle name="Normal 74" xfId="2374"/>
    <cellStyle name="Normal 75" xfId="2375"/>
    <cellStyle name="Normal 76" xfId="2376"/>
    <cellStyle name="Normal 77" xfId="2377"/>
    <cellStyle name="Normal 78" xfId="2378"/>
    <cellStyle name="Normal 79" xfId="2379"/>
    <cellStyle name="Normal 8" xfId="2380"/>
    <cellStyle name="Normal 80" xfId="2381"/>
    <cellStyle name="Normal 81" xfId="2382"/>
    <cellStyle name="Normal 82" xfId="2383"/>
    <cellStyle name="Normal 83" xfId="2384"/>
    <cellStyle name="Normal 84" xfId="2385"/>
    <cellStyle name="Normal 85" xfId="2386"/>
    <cellStyle name="Normal 86" xfId="2387"/>
    <cellStyle name="Normal 87" xfId="2388"/>
    <cellStyle name="Normal 88" xfId="2389"/>
    <cellStyle name="Normal 89" xfId="2390"/>
    <cellStyle name="Normal 9" xfId="2391"/>
    <cellStyle name="Normal 9 2" xfId="2392"/>
    <cellStyle name="Normal 9 3" xfId="2393"/>
    <cellStyle name="Normal 9 4" xfId="2394"/>
    <cellStyle name="Normal 9 5" xfId="2395"/>
    <cellStyle name="Normal 9_BieuHD2016-2020Tquang2(OK)" xfId="2396"/>
    <cellStyle name="Normal 90" xfId="2397"/>
    <cellStyle name="Normal 91" xfId="2398"/>
    <cellStyle name="Normal 92" xfId="2399"/>
    <cellStyle name="Normal 93" xfId="2400"/>
    <cellStyle name="Normal 94" xfId="2401"/>
    <cellStyle name="Normal 95" xfId="2402"/>
    <cellStyle name="Normal 96" xfId="2403"/>
    <cellStyle name="Normal 97" xfId="2404"/>
    <cellStyle name="Normal 98" xfId="2405"/>
    <cellStyle name="Normal 99" xfId="2406"/>
    <cellStyle name="Normal_Bieu mau (CV )" xfId="1"/>
    <cellStyle name="Normal1" xfId="2407"/>
    <cellStyle name="Normal1 2" xfId="2408"/>
    <cellStyle name="Normal1 3" xfId="2409"/>
    <cellStyle name="Normal1 4" xfId="2410"/>
    <cellStyle name="Normal8" xfId="2411"/>
    <cellStyle name="Normal8 2" xfId="2412"/>
    <cellStyle name="Normale_ PESO ELETTR." xfId="2413"/>
    <cellStyle name="Normalny_Cennik obowiazuje od 06-08-2001 r (1)" xfId="2414"/>
    <cellStyle name="Note 2" xfId="2415"/>
    <cellStyle name="Note 2 2" xfId="2416"/>
    <cellStyle name="Note 2 3" xfId="2417"/>
    <cellStyle name="Note 3" xfId="2418"/>
    <cellStyle name="Note 4" xfId="2419"/>
    <cellStyle name="Ò_x000d_Normal_123569" xfId="2422"/>
    <cellStyle name="Œ…‹æØ‚è [0.00]_laroux" xfId="2423"/>
    <cellStyle name="Œ…‹æØ‚è_laroux" xfId="2424"/>
    <cellStyle name="oft Excel]_x000d__x000a_Comment=open=/f ‚ðw’è‚·‚é‚ÆAƒ†[ƒU[’è‹`ŠÖ”‚ðŠÖ”“\‚è•t‚¯‚Ìˆê——‚É“o˜^‚·‚é‚±‚Æ‚ª‚Å‚«‚Ü‚·B_x000d__x000a_Maximized" xfId="2425"/>
    <cellStyle name="oft Excel]_x000d__x000a_Comment=open=/f ‚ðŽw’è‚·‚é‚ÆAƒ†[ƒU[’è‹`ŠÖ”‚ðŠÖ”“\‚è•t‚¯‚Ìˆê——‚É“o˜^‚·‚é‚±‚Æ‚ª‚Å‚«‚Ü‚·B_x000d__x000a_Maximized" xfId="2426"/>
    <cellStyle name="oft Excel]_x000d__x000a_Comment=open=/f ‚ðŽw’è‚·‚é‚ÆAƒ†[ƒU[’è‹`ŠÖ”‚ðŠÖ”“\‚è•t‚¯‚Ìˆê——‚É“o˜^‚·‚é‚±‚Æ‚ª‚Å‚«‚Ü‚·B_x000d__x000a_Maximized 2" xfId="2427"/>
    <cellStyle name="oft Excel]_x000d__x000a_Comment=The open=/f lines load custom functions into the Paste Function list._x000d__x000a_Maximized=2_x000d__x000a_Basics=1_x000d__x000a_A" xfId="2428"/>
    <cellStyle name="oft Excel]_x000d__x000a_Comment=The open=/f lines load custom functions into the Paste Function list._x000d__x000a_Maximized=2_x000d__x000a_Basics=1_x000d__x000a_A 2" xfId="2429"/>
    <cellStyle name="oft Excel]_x000d__x000a_Comment=The open=/f lines load custom functions into the Paste Function list._x000d__x000a_Maximized=2_x000d__x000a_Basics=1_x000d__x000a_A 3" xfId="2430"/>
    <cellStyle name="oft Excel]_x000d__x000a_Comment=The open=/f lines load custom functions into the Paste Function list._x000d__x000a_Maximized=2_x000d__x000a_Basics=1_x000d__x000a_A 4" xfId="2431"/>
    <cellStyle name="oft Excel]_x000d__x000a_Comment=The open=/f lines load custom functions into the Paste Function list._x000d__x000a_Maximized=3_x000d__x000a_Basics=1_x000d__x000a_A" xfId="2432"/>
    <cellStyle name="oft Excel]_x000d__x000a_Comment=The open=/f lines load custom functions into the Paste Function list._x000d__x000a_Maximized=3_x000d__x000a_Basics=1_x000d__x000a_A 2" xfId="2433"/>
    <cellStyle name="oft Excel]_x000d__x000a_Comment=The open=/f lines load custom functions into the Paste Function list._x000d__x000a_Maximized=3_x000d__x000a_Basics=1_x000d__x000a_A 3" xfId="2434"/>
    <cellStyle name="omma [0]_Mktg Prog" xfId="2435"/>
    <cellStyle name="ormal_Sheet1_1" xfId="2436"/>
    <cellStyle name="Output 2" xfId="2437"/>
    <cellStyle name="Output 2 2" xfId="2438"/>
    <cellStyle name="Output 2 3" xfId="2439"/>
    <cellStyle name="Output 3" xfId="2440"/>
    <cellStyle name="Output 4" xfId="2441"/>
    <cellStyle name="Pattern" xfId="2442"/>
    <cellStyle name="Pattern 2" xfId="2443"/>
    <cellStyle name="per.style" xfId="2444"/>
    <cellStyle name="Percent [0]" xfId="2445"/>
    <cellStyle name="Percent [0] 2" xfId="2446"/>
    <cellStyle name="Percent [00]" xfId="2447"/>
    <cellStyle name="Percent [00] 2" xfId="2448"/>
    <cellStyle name="Percent [2]" xfId="2449"/>
    <cellStyle name="Percent [2] 2" xfId="2450"/>
    <cellStyle name="Percent 10" xfId="2451"/>
    <cellStyle name="Percent 100" xfId="2452"/>
    <cellStyle name="Percent 101" xfId="2453"/>
    <cellStyle name="Percent 11" xfId="2454"/>
    <cellStyle name="Percent 12" xfId="2455"/>
    <cellStyle name="Percent 13" xfId="2456"/>
    <cellStyle name="Percent 14" xfId="2457"/>
    <cellStyle name="Percent 15" xfId="2458"/>
    <cellStyle name="Percent 16" xfId="2459"/>
    <cellStyle name="Percent 17" xfId="2460"/>
    <cellStyle name="Percent 18" xfId="2461"/>
    <cellStyle name="Percent 19" xfId="2462"/>
    <cellStyle name="Percent 2" xfId="2463"/>
    <cellStyle name="Percent 20" xfId="2464"/>
    <cellStyle name="Percent 21" xfId="2465"/>
    <cellStyle name="Percent 22" xfId="2466"/>
    <cellStyle name="Percent 23" xfId="2467"/>
    <cellStyle name="Percent 24" xfId="2468"/>
    <cellStyle name="Percent 25" xfId="2469"/>
    <cellStyle name="Percent 26" xfId="2470"/>
    <cellStyle name="Percent 27" xfId="2471"/>
    <cellStyle name="Percent 28" xfId="2472"/>
    <cellStyle name="Percent 29" xfId="2473"/>
    <cellStyle name="Percent 3" xfId="2474"/>
    <cellStyle name="Percent 30" xfId="2475"/>
    <cellStyle name="Percent 31" xfId="2476"/>
    <cellStyle name="Percent 32" xfId="2477"/>
    <cellStyle name="Percent 33" xfId="2478"/>
    <cellStyle name="Percent 34" xfId="2479"/>
    <cellStyle name="Percent 35" xfId="2480"/>
    <cellStyle name="Percent 36" xfId="2481"/>
    <cellStyle name="Percent 37" xfId="2482"/>
    <cellStyle name="Percent 38" xfId="2483"/>
    <cellStyle name="Percent 39" xfId="2484"/>
    <cellStyle name="Percent 4" xfId="2485"/>
    <cellStyle name="Percent 40" xfId="2486"/>
    <cellStyle name="Percent 41" xfId="2487"/>
    <cellStyle name="Percent 42" xfId="2488"/>
    <cellStyle name="Percent 43" xfId="2489"/>
    <cellStyle name="Percent 44" xfId="2490"/>
    <cellStyle name="Percent 45" xfId="2491"/>
    <cellStyle name="Percent 46" xfId="2492"/>
    <cellStyle name="Percent 47" xfId="2493"/>
    <cellStyle name="Percent 48" xfId="2494"/>
    <cellStyle name="Percent 49" xfId="2495"/>
    <cellStyle name="Percent 5" xfId="2496"/>
    <cellStyle name="Percent 50" xfId="2497"/>
    <cellStyle name="Percent 51" xfId="2498"/>
    <cellStyle name="Percent 52" xfId="2499"/>
    <cellStyle name="Percent 53" xfId="2500"/>
    <cellStyle name="Percent 54" xfId="2501"/>
    <cellStyle name="Percent 55" xfId="2502"/>
    <cellStyle name="Percent 56" xfId="2503"/>
    <cellStyle name="Percent 57" xfId="2504"/>
    <cellStyle name="Percent 58" xfId="2505"/>
    <cellStyle name="Percent 59" xfId="2506"/>
    <cellStyle name="Percent 6" xfId="2507"/>
    <cellStyle name="Percent 60" xfId="2508"/>
    <cellStyle name="Percent 61" xfId="2509"/>
    <cellStyle name="Percent 62" xfId="2510"/>
    <cellStyle name="Percent 63" xfId="2511"/>
    <cellStyle name="Percent 64" xfId="2512"/>
    <cellStyle name="Percent 65" xfId="2513"/>
    <cellStyle name="Percent 66" xfId="2514"/>
    <cellStyle name="Percent 67" xfId="2515"/>
    <cellStyle name="Percent 68" xfId="2516"/>
    <cellStyle name="Percent 69" xfId="2517"/>
    <cellStyle name="Percent 7" xfId="2518"/>
    <cellStyle name="Percent 70" xfId="2519"/>
    <cellStyle name="Percent 71" xfId="2520"/>
    <cellStyle name="Percent 72" xfId="2521"/>
    <cellStyle name="Percent 73" xfId="2522"/>
    <cellStyle name="Percent 74" xfId="2523"/>
    <cellStyle name="Percent 75" xfId="2524"/>
    <cellStyle name="Percent 76" xfId="2525"/>
    <cellStyle name="Percent 77" xfId="2526"/>
    <cellStyle name="Percent 78" xfId="2527"/>
    <cellStyle name="Percent 79" xfId="2528"/>
    <cellStyle name="Percent 8" xfId="2529"/>
    <cellStyle name="Percent 8 2" xfId="2530"/>
    <cellStyle name="Percent 8 3" xfId="2531"/>
    <cellStyle name="Percent 8 3 2" xfId="2532"/>
    <cellStyle name="Percent 80" xfId="2533"/>
    <cellStyle name="Percent 81" xfId="2534"/>
    <cellStyle name="Percent 82" xfId="2535"/>
    <cellStyle name="Percent 83" xfId="2536"/>
    <cellStyle name="Percent 84" xfId="2537"/>
    <cellStyle name="Percent 85" xfId="2538"/>
    <cellStyle name="Percent 86" xfId="2539"/>
    <cellStyle name="Percent 87" xfId="2540"/>
    <cellStyle name="Percent 88" xfId="2541"/>
    <cellStyle name="Percent 89" xfId="2542"/>
    <cellStyle name="Percent 9" xfId="2543"/>
    <cellStyle name="Percent 9 2" xfId="2544"/>
    <cellStyle name="Percent 9 3" xfId="2545"/>
    <cellStyle name="Percent 9 3 2" xfId="2546"/>
    <cellStyle name="Percent 90" xfId="2547"/>
    <cellStyle name="Percent 91" xfId="2548"/>
    <cellStyle name="Percent 92" xfId="2549"/>
    <cellStyle name="Percent 93" xfId="2550"/>
    <cellStyle name="Percent 94" xfId="2551"/>
    <cellStyle name="Percent 95" xfId="2552"/>
    <cellStyle name="Percent 96" xfId="2553"/>
    <cellStyle name="Percent 97" xfId="2554"/>
    <cellStyle name="Percent 98" xfId="2555"/>
    <cellStyle name="Percent 99" xfId="2556"/>
    <cellStyle name="PERCENTAGE" xfId="2557"/>
    <cellStyle name="PERCENTAGE 2" xfId="2558"/>
    <cellStyle name="PrePop Currency (0)" xfId="2559"/>
    <cellStyle name="PrePop Currency (0) 2" xfId="2560"/>
    <cellStyle name="PrePop Currency (2)" xfId="2561"/>
    <cellStyle name="PrePop Currency (2) 2" xfId="2562"/>
    <cellStyle name="PrePop Units (0)" xfId="2563"/>
    <cellStyle name="PrePop Units (0) 2" xfId="2564"/>
    <cellStyle name="PrePop Units (1)" xfId="2565"/>
    <cellStyle name="PrePop Units (1) 2" xfId="2566"/>
    <cellStyle name="PrePop Units (2)" xfId="2567"/>
    <cellStyle name="PrePop Units (2) 2" xfId="2568"/>
    <cellStyle name="pricing" xfId="2569"/>
    <cellStyle name="pricing 2" xfId="2570"/>
    <cellStyle name="PSChar" xfId="2571"/>
    <cellStyle name="PSChar 2" xfId="2572"/>
    <cellStyle name="PSHeading" xfId="2573"/>
    <cellStyle name="PSHeading 2" xfId="2574"/>
    <cellStyle name="regstoresfromspecstores" xfId="2575"/>
    <cellStyle name="regstoresfromspecstores 2" xfId="2576"/>
    <cellStyle name="RevList" xfId="2577"/>
    <cellStyle name="RevList 2" xfId="2578"/>
    <cellStyle name="rlink_tiªn l­în_x001b_Hyperlink_TONG HOP KINH PHI" xfId="2579"/>
    <cellStyle name="rmal_ADAdot" xfId="2580"/>
    <cellStyle name="S—_x0008_" xfId="2581"/>
    <cellStyle name="s]_x000d__x000a_spooler=yes_x000d__x000a_load=_x000d__x000a_Beep=yes_x000d__x000a_NullPort=None_x000d__x000a_BorderWidth=3_x000d__x000a_CursorBlinkRate=1200_x000d__x000a_DoubleClickSpeed=452_x000d__x000a_Programs=co" xfId="2582"/>
    <cellStyle name="s]_x000d__x000a_spooler=yes_x000d__x000a_load=_x000d__x000a_Beep=yes_x000d__x000a_NullPort=None_x000d__x000a_BorderWidth=3_x000d__x000a_CursorBlinkRate=1200_x000d__x000a_DoubleClickSpeed=452_x000d__x000a_Programs=co 2" xfId="2583"/>
    <cellStyle name="s]_x000d__x000a_spooler=yes_x000d__x000a_load=_x000d__x000a_Beep=yes_x000d__x000a_NullPort=None_x000d__x000a_BorderWidth=3_x000d__x000a_CursorBlinkRate=1200_x000d__x000a_DoubleClickSpeed=452_x000d__x000a_Programs=co 3" xfId="2584"/>
    <cellStyle name="SAPBEXaggData" xfId="2585"/>
    <cellStyle name="SAPBEXaggDataEmph" xfId="2586"/>
    <cellStyle name="SAPBEXaggDataEmph 2" xfId="2587"/>
    <cellStyle name="SAPBEXaggItem" xfId="2588"/>
    <cellStyle name="SAPBEXchaText" xfId="2589"/>
    <cellStyle name="SAPBEXexcBad7" xfId="2590"/>
    <cellStyle name="SAPBEXexcBad8" xfId="2591"/>
    <cellStyle name="SAPBEXexcBad9" xfId="2592"/>
    <cellStyle name="SAPBEXexcCritical4" xfId="2593"/>
    <cellStyle name="SAPBEXexcCritical5" xfId="2594"/>
    <cellStyle name="SAPBEXexcCritical6" xfId="2595"/>
    <cellStyle name="SAPBEXexcGood1" xfId="2596"/>
    <cellStyle name="SAPBEXexcGood2" xfId="2597"/>
    <cellStyle name="SAPBEXexcGood3" xfId="2598"/>
    <cellStyle name="SAPBEXfilterDrill" xfId="2599"/>
    <cellStyle name="SAPBEXfilterItem" xfId="2600"/>
    <cellStyle name="SAPBEXfilterText" xfId="2601"/>
    <cellStyle name="SAPBEXformats" xfId="2602"/>
    <cellStyle name="SAPBEXheaderItem" xfId="2603"/>
    <cellStyle name="SAPBEXheaderText" xfId="2604"/>
    <cellStyle name="SAPBEXresData" xfId="2605"/>
    <cellStyle name="SAPBEXresDataEmph" xfId="2606"/>
    <cellStyle name="SAPBEXresItem" xfId="2607"/>
    <cellStyle name="SAPBEXstdData" xfId="2608"/>
    <cellStyle name="SAPBEXstdDataEmph" xfId="2609"/>
    <cellStyle name="SAPBEXstdItem" xfId="2610"/>
    <cellStyle name="SAPBEXtitle" xfId="2611"/>
    <cellStyle name="SAPBEXtitle 2" xfId="2612"/>
    <cellStyle name="SAPBEXundefined" xfId="2613"/>
    <cellStyle name="serJet 1200 Series PCL 6" xfId="2614"/>
    <cellStyle name="serJet 1200 Series PCL 6 2" xfId="2615"/>
    <cellStyle name="SHADEDSTORES" xfId="2616"/>
    <cellStyle name="SHADEDSTORES 2" xfId="2617"/>
    <cellStyle name="songuyen" xfId="2618"/>
    <cellStyle name="specstores" xfId="2619"/>
    <cellStyle name="specstores 2" xfId="2620"/>
    <cellStyle name="Standard_AAbgleich" xfId="2621"/>
    <cellStyle name="STTDG" xfId="2622"/>
    <cellStyle name="STTDG 2" xfId="2623"/>
    <cellStyle name="style" xfId="2624"/>
    <cellStyle name="Style 1" xfId="2625"/>
    <cellStyle name="Style 1 2" xfId="2626"/>
    <cellStyle name="Style 1 3" xfId="2627"/>
    <cellStyle name="Style 1 4" xfId="2628"/>
    <cellStyle name="Style 10" xfId="2629"/>
    <cellStyle name="Style 10 2" xfId="2630"/>
    <cellStyle name="Style 11" xfId="2631"/>
    <cellStyle name="Style 12" xfId="2632"/>
    <cellStyle name="Style 13" xfId="2633"/>
    <cellStyle name="Style 14" xfId="2634"/>
    <cellStyle name="Style 15" xfId="2635"/>
    <cellStyle name="Style 16" xfId="2636"/>
    <cellStyle name="Style 17" xfId="2637"/>
    <cellStyle name="Style 18" xfId="2638"/>
    <cellStyle name="Style 19" xfId="2639"/>
    <cellStyle name="Style 2" xfId="2640"/>
    <cellStyle name="Style 20" xfId="2641"/>
    <cellStyle name="Style 21" xfId="2642"/>
    <cellStyle name="Style 22" xfId="2643"/>
    <cellStyle name="Style 23" xfId="2644"/>
    <cellStyle name="Style 23 2" xfId="2645"/>
    <cellStyle name="Style 24" xfId="2646"/>
    <cellStyle name="Style 24 2" xfId="2647"/>
    <cellStyle name="Style 3" xfId="2648"/>
    <cellStyle name="Style 4" xfId="2649"/>
    <cellStyle name="Style 5" xfId="2650"/>
    <cellStyle name="Style 6" xfId="2651"/>
    <cellStyle name="Style 7" xfId="2652"/>
    <cellStyle name="Style 8" xfId="2653"/>
    <cellStyle name="Style 9" xfId="2654"/>
    <cellStyle name="subhead" xfId="2655"/>
    <cellStyle name="subhead 2" xfId="2656"/>
    <cellStyle name="subhead 3" xfId="2657"/>
    <cellStyle name="subhead 4" xfId="2658"/>
    <cellStyle name="Subtotal" xfId="2659"/>
    <cellStyle name="Subtotal 2" xfId="2660"/>
    <cellStyle name="symbol" xfId="2661"/>
    <cellStyle name="symbol 2" xfId="2662"/>
    <cellStyle name="T" xfId="2663"/>
    <cellStyle name="T 2" xfId="2664"/>
    <cellStyle name="T 3" xfId="2665"/>
    <cellStyle name="T 4" xfId="2666"/>
    <cellStyle name="T_BBTNG-06" xfId="2667"/>
    <cellStyle name="T_BBTNG-06 2" xfId="2668"/>
    <cellStyle name="T_Book1" xfId="2669"/>
    <cellStyle name="T_Book1 2" xfId="2670"/>
    <cellStyle name="T_Book1_Hang Tom goi9 9-07(Cau 12 sua)" xfId="2671"/>
    <cellStyle name="T_Book1_Hang Tom goi9 9-07(Cau 12 sua) 2" xfId="2672"/>
    <cellStyle name="T_Book1_Khoi luong chinh Hang Tom" xfId="2673"/>
    <cellStyle name="T_Book1_Khoi luong chinh Hang Tom 2" xfId="2674"/>
    <cellStyle name="T_du toan dieu chinh  20-8-2006" xfId="2675"/>
    <cellStyle name="T_du toan dieu chinh  20-8-2006 2" xfId="2676"/>
    <cellStyle name="T_Me_Tri_6_07" xfId="2677"/>
    <cellStyle name="T_Me_Tri_6_07 2" xfId="2678"/>
    <cellStyle name="T_N2 thay dat (N1-1)" xfId="2679"/>
    <cellStyle name="T_N2 thay dat (N1-1) 2" xfId="2680"/>
    <cellStyle name="T_Seagame(BTL)" xfId="2681"/>
    <cellStyle name="T_Seagame(BTL) 2" xfId="2682"/>
    <cellStyle name="T_tham_tra_du_toan" xfId="2683"/>
    <cellStyle name="T_tham_tra_du_toan 2" xfId="2684"/>
    <cellStyle name="T_ÿÿÿÿÿ" xfId="2685"/>
    <cellStyle name="T_ÿÿÿÿÿ 2" xfId="2686"/>
    <cellStyle name="Text Indent A" xfId="2687"/>
    <cellStyle name="Text Indent A 2" xfId="2688"/>
    <cellStyle name="Text Indent B" xfId="2689"/>
    <cellStyle name="Text Indent B 2" xfId="2690"/>
    <cellStyle name="Text Indent C" xfId="2691"/>
    <cellStyle name="Text Indent C 2" xfId="2692"/>
    <cellStyle name="th" xfId="2716"/>
    <cellStyle name="th 2" xfId="2717"/>
    <cellStyle name="th 3" xfId="2718"/>
    <cellStyle name="th 4" xfId="2719"/>
    <cellStyle name="than" xfId="2720"/>
    <cellStyle name="þ_x001d_ð¤_x000c_¯þ_x0014__x000d_¨þU_x0001_À_x0004_ _x0015__x000f__x0001__x0001_" xfId="2721"/>
    <cellStyle name="þ_x001d_ð¤_x000c_¯þ_x0014__x000d_¨þU_x0001_À_x0004_ _x0015__x000f__x0001__x0001_ 2" xfId="2722"/>
    <cellStyle name="þ_x001d_ð·_x000c_æþ'_x000d_ßþU_x0001_Ø_x0005_ü_x0014__x0007__x0001__x0001_" xfId="2723"/>
    <cellStyle name="þ_x001d_ð·_x000c_æþ'_x000d_ßþU_x0001_Ø_x0005_ü_x0014__x0007__x0001__x0001_ 2" xfId="2724"/>
    <cellStyle name="þ_x001d_ð·_x000c_æþ'_x000d_ßþU_x0001_Ø_x0005_ü_x0014__x0007__x0001__x0001_ 3" xfId="2725"/>
    <cellStyle name="þ_x001d_ð·_x000c_æþ'_x000d_ßþU_x0001_Ø_x0005_ü_x0014__x0007__x0001__x0001_ 4" xfId="2726"/>
    <cellStyle name="þ_x001d_ðÇ%Uý—&amp;Hý9_x0008_Ÿ s_x000a__x0007__x0001__x0001_" xfId="2727"/>
    <cellStyle name="þ_x001d_ðÇ%Uý—&amp;Hý9_x0008_Ÿ_x0009_s_x000a__x0007__x0001__x0001_" xfId="2728"/>
    <cellStyle name="þ_x001d_ðK_x000c_Fý_x001b__x000d_9ýU_x0001_Ð_x0008_¦)_x0007__x0001__x0001_" xfId="2729"/>
    <cellStyle name="thuong-10" xfId="2730"/>
    <cellStyle name="thuong-10 2" xfId="2731"/>
    <cellStyle name="thuong-11" xfId="2732"/>
    <cellStyle name="thuong-11 2" xfId="2733"/>
    <cellStyle name="Thuyet minh" xfId="2734"/>
    <cellStyle name="Thuyet minh 2" xfId="2735"/>
    <cellStyle name="Times New Roman" xfId="2693"/>
    <cellStyle name="tit1" xfId="2694"/>
    <cellStyle name="tit1 2" xfId="2695"/>
    <cellStyle name="tit2" xfId="2696"/>
    <cellStyle name="tit2 2" xfId="2697"/>
    <cellStyle name="tit3" xfId="2698"/>
    <cellStyle name="tit3 2" xfId="2699"/>
    <cellStyle name="tit4" xfId="2700"/>
    <cellStyle name="tit4 2" xfId="2701"/>
    <cellStyle name="Title 2" xfId="2702"/>
    <cellStyle name="Title 2 2" xfId="2703"/>
    <cellStyle name="Title 2 3" xfId="2704"/>
    <cellStyle name="Title 3" xfId="2705"/>
    <cellStyle name="Title 4" xfId="2706"/>
    <cellStyle name="Tongcong" xfId="2707"/>
    <cellStyle name="Tongcong 2" xfId="2708"/>
    <cellStyle name="Total 2" xfId="2709"/>
    <cellStyle name="Total 2 2" xfId="2710"/>
    <cellStyle name="Total 2 3" xfId="2711"/>
    <cellStyle name="Total 3" xfId="2712"/>
    <cellStyle name="Total 4" xfId="2713"/>
    <cellStyle name="Tusental (0)_pldt" xfId="2714"/>
    <cellStyle name="Tusental_pldt" xfId="2715"/>
    <cellStyle name="Valuta (0)_CALPREZZ" xfId="2736"/>
    <cellStyle name="Valuta_ PESO ELETTR." xfId="2737"/>
    <cellStyle name="viet" xfId="2738"/>
    <cellStyle name="viet 2" xfId="2739"/>
    <cellStyle name="viet 3" xfId="2740"/>
    <cellStyle name="viet 4" xfId="2741"/>
    <cellStyle name="viet2" xfId="2742"/>
    <cellStyle name="viet2 2" xfId="2743"/>
    <cellStyle name="viet2 3" xfId="2744"/>
    <cellStyle name="viet2 4" xfId="2745"/>
    <cellStyle name="VN new romanNormal" xfId="2746"/>
    <cellStyle name="Vn Time 13" xfId="2747"/>
    <cellStyle name="Vn Time 13 2" xfId="2748"/>
    <cellStyle name="Vn Time 14" xfId="2749"/>
    <cellStyle name="Vn Time 14 2" xfId="2750"/>
    <cellStyle name="VN time new roman" xfId="2751"/>
    <cellStyle name="vnbo" xfId="2752"/>
    <cellStyle name="vnbo 2" xfId="2753"/>
    <cellStyle name="vnhead1" xfId="2758"/>
    <cellStyle name="vnhead1 2" xfId="2759"/>
    <cellStyle name="vnhead2" xfId="2760"/>
    <cellStyle name="vnhead2 2" xfId="2761"/>
    <cellStyle name="vnhead3" xfId="2762"/>
    <cellStyle name="vnhead3 2" xfId="2763"/>
    <cellStyle name="vnhead4" xfId="2764"/>
    <cellStyle name="vnhead4 2" xfId="2765"/>
    <cellStyle name="vntxt1" xfId="2754"/>
    <cellStyle name="vntxt1 2" xfId="2755"/>
    <cellStyle name="vntxt2" xfId="2756"/>
    <cellStyle name="vntxt2 2" xfId="2757"/>
    <cellStyle name="Währung [0]_ALLE_ITEMS_280800_EV_NL" xfId="2766"/>
    <cellStyle name="Währung_AKE_100N" xfId="2767"/>
    <cellStyle name="Walutowy [0]_Invoices2001Slovakia" xfId="2768"/>
    <cellStyle name="Walutowy_Invoices2001Slovakia" xfId="2769"/>
    <cellStyle name="Warning Text 2" xfId="2770"/>
    <cellStyle name="Warning Text 2 2" xfId="2771"/>
    <cellStyle name="Warning Text 2 3" xfId="2772"/>
    <cellStyle name="Warning Text 3" xfId="2773"/>
    <cellStyle name="Warning Text 4" xfId="2774"/>
    <cellStyle name="xuan" xfId="2775"/>
    <cellStyle name="xuan 2" xfId="2776"/>
    <cellStyle name="xuan 3" xfId="2777"/>
    <cellStyle name="xuan 4" xfId="2778"/>
    <cellStyle name=" [0.00]_ Att. 1- Cover" xfId="2779"/>
    <cellStyle name="_ Att. 1- Cover" xfId="2780"/>
    <cellStyle name="?_ Att. 1- Cover" xfId="2781"/>
    <cellStyle name="똿뗦먛귟 [0.00]_PRODUCT DETAIL Q1" xfId="2782"/>
    <cellStyle name="똿뗦먛귟_PRODUCT DETAIL Q1" xfId="2783"/>
    <cellStyle name="믅됞 [0.00]_PRODUCT DETAIL Q1" xfId="2784"/>
    <cellStyle name="믅됞_PRODUCT DETAIL Q1" xfId="2785"/>
    <cellStyle name="백분율_95" xfId="2786"/>
    <cellStyle name="뷭?_BOOKSHIP" xfId="2787"/>
    <cellStyle name="안건회계법인" xfId="2788"/>
    <cellStyle name="안건회계법인 2" xfId="2789"/>
    <cellStyle name="안건회계법인 3" xfId="2790"/>
    <cellStyle name="안건회계법인 4" xfId="2791"/>
    <cellStyle name="콤마 [ - 유형1" xfId="2792"/>
    <cellStyle name="콤마 [ - 유형2" xfId="2793"/>
    <cellStyle name="콤마 [ - 유형3" xfId="2794"/>
    <cellStyle name="콤마 [ - 유형4" xfId="2795"/>
    <cellStyle name="콤마 [ - 유형5" xfId="2796"/>
    <cellStyle name="콤마 [ - 유형6" xfId="2797"/>
    <cellStyle name="콤마 [ - 유형7" xfId="2798"/>
    <cellStyle name="콤마 [ - 유형8" xfId="2799"/>
    <cellStyle name="콤마 [0]_ 비목별 월별기술 " xfId="2800"/>
    <cellStyle name="콤마_ 비목별 월별기술 " xfId="2801"/>
    <cellStyle name="통화 [0]_1" xfId="2802"/>
    <cellStyle name="통화_1" xfId="2803"/>
    <cellStyle name="표준_ 97년 경영분석(안)" xfId="2804"/>
    <cellStyle name="一般_00Q3902REV.1" xfId="2805"/>
    <cellStyle name="千位分隔_CCTV" xfId="2806"/>
    <cellStyle name="千分位[0]_00Q3902REV.1" xfId="2807"/>
    <cellStyle name="千分位_00Q3902REV.1" xfId="2808"/>
    <cellStyle name="常规_BA" xfId="2809"/>
    <cellStyle name="桁区切り [0.00]_BE-BQ" xfId="2810"/>
    <cellStyle name="桁区切り_BE-BQ" xfId="2811"/>
    <cellStyle name="標準_(A1)BOQ " xfId="2812"/>
    <cellStyle name="貨幣 [0]_00Q3902REV.1" xfId="2813"/>
    <cellStyle name="貨幣[0]_BRE" xfId="2814"/>
    <cellStyle name="貨幣_00Q3902REV.1" xfId="2815"/>
    <cellStyle name="通貨 [0.00]_BE-BQ" xfId="2816"/>
    <cellStyle name="通貨_BE-BQ" xfId="2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99"/>
  <sheetViews>
    <sheetView tabSelected="1" view="pageBreakPreview" topLeftCell="E1" zoomScale="50" zoomScaleNormal="70" zoomScaleSheetLayoutView="50" workbookViewId="0">
      <selection activeCell="A3" sqref="A3:AC3"/>
    </sheetView>
  </sheetViews>
  <sheetFormatPr defaultColWidth="6.90625" defaultRowHeight="18"/>
  <cols>
    <col min="1" max="1" width="6.6328125" style="32" customWidth="1"/>
    <col min="2" max="2" width="39.453125" style="33" customWidth="1"/>
    <col min="3" max="4" width="15.81640625" style="33" customWidth="1"/>
    <col min="5" max="7" width="15.81640625" style="34" customWidth="1"/>
    <col min="8" max="8" width="22.6328125" style="34" customWidth="1"/>
    <col min="9" max="10" width="14.26953125" style="35" customWidth="1"/>
    <col min="11" max="12" width="12.81640625" style="35" customWidth="1"/>
    <col min="13" max="13" width="17" style="35" customWidth="1"/>
    <col min="14" max="14" width="15" style="35" customWidth="1"/>
    <col min="15" max="15" width="17.7265625" style="35" customWidth="1"/>
    <col min="16" max="20" width="12.81640625" style="35" hidden="1" customWidth="1"/>
    <col min="21" max="21" width="2" style="35" hidden="1" customWidth="1"/>
    <col min="22" max="22" width="16.6328125" style="35" customWidth="1"/>
    <col min="23" max="23" width="17.36328125" style="35" customWidth="1"/>
    <col min="24" max="25" width="12.81640625" style="35" customWidth="1"/>
    <col min="26" max="26" width="16.453125" style="35" customWidth="1"/>
    <col min="27" max="28" width="12.81640625" style="35" customWidth="1"/>
    <col min="29" max="29" width="20.6328125" style="35" customWidth="1"/>
    <col min="30" max="246" width="6.90625" style="2"/>
    <col min="247" max="247" width="4" style="2" customWidth="1"/>
    <col min="248" max="248" width="22.6328125" style="2" customWidth="1"/>
    <col min="249" max="249" width="6.54296875" style="2" customWidth="1"/>
    <col min="250" max="255" width="6.453125" style="2" customWidth="1"/>
    <col min="256" max="256" width="7.54296875" style="2" customWidth="1"/>
    <col min="257" max="258" width="6.453125" style="2" customWidth="1"/>
    <col min="259" max="259" width="8.453125" style="2" customWidth="1"/>
    <col min="260" max="260" width="5.54296875" style="2" customWidth="1"/>
    <col min="261" max="261" width="7.36328125" style="2" customWidth="1"/>
    <col min="262" max="262" width="6.36328125" style="2" customWidth="1"/>
    <col min="263" max="263" width="8.6328125" style="2" customWidth="1"/>
    <col min="264" max="264" width="8" style="2" customWidth="1"/>
    <col min="265" max="265" width="7" style="2" customWidth="1"/>
    <col min="266" max="266" width="6" style="2" customWidth="1"/>
    <col min="267" max="267" width="9.36328125" style="2" customWidth="1"/>
    <col min="268" max="268" width="7.90625" style="2" customWidth="1"/>
    <col min="269" max="269" width="7" style="2" customWidth="1"/>
    <col min="270" max="270" width="6" style="2" customWidth="1"/>
    <col min="271" max="271" width="8.453125" style="2" customWidth="1"/>
    <col min="272" max="272" width="8.54296875" style="2" customWidth="1"/>
    <col min="273" max="273" width="8.08984375" style="2" customWidth="1"/>
    <col min="274" max="274" width="6" style="2" customWidth="1"/>
    <col min="275" max="276" width="8.6328125" style="2" customWidth="1"/>
    <col min="277" max="277" width="8.08984375" style="2" customWidth="1"/>
    <col min="278" max="278" width="6" style="2" customWidth="1"/>
    <col min="279" max="280" width="8.6328125" style="2" customWidth="1"/>
    <col min="281" max="281" width="7" style="2" customWidth="1"/>
    <col min="282" max="282" width="6" style="2" customWidth="1"/>
    <col min="283" max="283" width="8.54296875" style="2" customWidth="1"/>
    <col min="284" max="284" width="8.6328125" style="2" customWidth="1"/>
    <col min="285" max="285" width="6.36328125" style="2" customWidth="1"/>
    <col min="286" max="502" width="6.90625" style="2"/>
    <col min="503" max="503" width="4" style="2" customWidth="1"/>
    <col min="504" max="504" width="22.6328125" style="2" customWidth="1"/>
    <col min="505" max="505" width="6.54296875" style="2" customWidth="1"/>
    <col min="506" max="511" width="6.453125" style="2" customWidth="1"/>
    <col min="512" max="512" width="7.54296875" style="2" customWidth="1"/>
    <col min="513" max="514" width="6.453125" style="2" customWidth="1"/>
    <col min="515" max="515" width="8.453125" style="2" customWidth="1"/>
    <col min="516" max="516" width="5.54296875" style="2" customWidth="1"/>
    <col min="517" max="517" width="7.36328125" style="2" customWidth="1"/>
    <col min="518" max="518" width="6.36328125" style="2" customWidth="1"/>
    <col min="519" max="519" width="8.6328125" style="2" customWidth="1"/>
    <col min="520" max="520" width="8" style="2" customWidth="1"/>
    <col min="521" max="521" width="7" style="2" customWidth="1"/>
    <col min="522" max="522" width="6" style="2" customWidth="1"/>
    <col min="523" max="523" width="9.36328125" style="2" customWidth="1"/>
    <col min="524" max="524" width="7.90625" style="2" customWidth="1"/>
    <col min="525" max="525" width="7" style="2" customWidth="1"/>
    <col min="526" max="526" width="6" style="2" customWidth="1"/>
    <col min="527" max="527" width="8.453125" style="2" customWidth="1"/>
    <col min="528" max="528" width="8.54296875" style="2" customWidth="1"/>
    <col min="529" max="529" width="8.08984375" style="2" customWidth="1"/>
    <col min="530" max="530" width="6" style="2" customWidth="1"/>
    <col min="531" max="532" width="8.6328125" style="2" customWidth="1"/>
    <col min="533" max="533" width="8.08984375" style="2" customWidth="1"/>
    <col min="534" max="534" width="6" style="2" customWidth="1"/>
    <col min="535" max="536" width="8.6328125" style="2" customWidth="1"/>
    <col min="537" max="537" width="7" style="2" customWidth="1"/>
    <col min="538" max="538" width="6" style="2" customWidth="1"/>
    <col min="539" max="539" width="8.54296875" style="2" customWidth="1"/>
    <col min="540" max="540" width="8.6328125" style="2" customWidth="1"/>
    <col min="541" max="541" width="6.36328125" style="2" customWidth="1"/>
    <col min="542" max="758" width="6.90625" style="2"/>
    <col min="759" max="759" width="4" style="2" customWidth="1"/>
    <col min="760" max="760" width="22.6328125" style="2" customWidth="1"/>
    <col min="761" max="761" width="6.54296875" style="2" customWidth="1"/>
    <col min="762" max="767" width="6.453125" style="2" customWidth="1"/>
    <col min="768" max="768" width="7.54296875" style="2" customWidth="1"/>
    <col min="769" max="770" width="6.453125" style="2" customWidth="1"/>
    <col min="771" max="771" width="8.453125" style="2" customWidth="1"/>
    <col min="772" max="772" width="5.54296875" style="2" customWidth="1"/>
    <col min="773" max="773" width="7.36328125" style="2" customWidth="1"/>
    <col min="774" max="774" width="6.36328125" style="2" customWidth="1"/>
    <col min="775" max="775" width="8.6328125" style="2" customWidth="1"/>
    <col min="776" max="776" width="8" style="2" customWidth="1"/>
    <col min="777" max="777" width="7" style="2" customWidth="1"/>
    <col min="778" max="778" width="6" style="2" customWidth="1"/>
    <col min="779" max="779" width="9.36328125" style="2" customWidth="1"/>
    <col min="780" max="780" width="7.90625" style="2" customWidth="1"/>
    <col min="781" max="781" width="7" style="2" customWidth="1"/>
    <col min="782" max="782" width="6" style="2" customWidth="1"/>
    <col min="783" max="783" width="8.453125" style="2" customWidth="1"/>
    <col min="784" max="784" width="8.54296875" style="2" customWidth="1"/>
    <col min="785" max="785" width="8.08984375" style="2" customWidth="1"/>
    <col min="786" max="786" width="6" style="2" customWidth="1"/>
    <col min="787" max="788" width="8.6328125" style="2" customWidth="1"/>
    <col min="789" max="789" width="8.08984375" style="2" customWidth="1"/>
    <col min="790" max="790" width="6" style="2" customWidth="1"/>
    <col min="791" max="792" width="8.6328125" style="2" customWidth="1"/>
    <col min="793" max="793" width="7" style="2" customWidth="1"/>
    <col min="794" max="794" width="6" style="2" customWidth="1"/>
    <col min="795" max="795" width="8.54296875" style="2" customWidth="1"/>
    <col min="796" max="796" width="8.6328125" style="2" customWidth="1"/>
    <col min="797" max="797" width="6.36328125" style="2" customWidth="1"/>
    <col min="798" max="1014" width="6.90625" style="2"/>
    <col min="1015" max="1015" width="4" style="2" customWidth="1"/>
    <col min="1016" max="1016" width="22.6328125" style="2" customWidth="1"/>
    <col min="1017" max="1017" width="6.54296875" style="2" customWidth="1"/>
    <col min="1018" max="1023" width="6.453125" style="2" customWidth="1"/>
    <col min="1024" max="1024" width="7.54296875" style="2" customWidth="1"/>
    <col min="1025" max="1026" width="6.453125" style="2" customWidth="1"/>
    <col min="1027" max="1027" width="8.453125" style="2" customWidth="1"/>
    <col min="1028" max="1028" width="5.54296875" style="2" customWidth="1"/>
    <col min="1029" max="1029" width="7.36328125" style="2" customWidth="1"/>
    <col min="1030" max="1030" width="6.36328125" style="2" customWidth="1"/>
    <col min="1031" max="1031" width="8.6328125" style="2" customWidth="1"/>
    <col min="1032" max="1032" width="8" style="2" customWidth="1"/>
    <col min="1033" max="1033" width="7" style="2" customWidth="1"/>
    <col min="1034" max="1034" width="6" style="2" customWidth="1"/>
    <col min="1035" max="1035" width="9.36328125" style="2" customWidth="1"/>
    <col min="1036" max="1036" width="7.90625" style="2" customWidth="1"/>
    <col min="1037" max="1037" width="7" style="2" customWidth="1"/>
    <col min="1038" max="1038" width="6" style="2" customWidth="1"/>
    <col min="1039" max="1039" width="8.453125" style="2" customWidth="1"/>
    <col min="1040" max="1040" width="8.54296875" style="2" customWidth="1"/>
    <col min="1041" max="1041" width="8.08984375" style="2" customWidth="1"/>
    <col min="1042" max="1042" width="6" style="2" customWidth="1"/>
    <col min="1043" max="1044" width="8.6328125" style="2" customWidth="1"/>
    <col min="1045" max="1045" width="8.08984375" style="2" customWidth="1"/>
    <col min="1046" max="1046" width="6" style="2" customWidth="1"/>
    <col min="1047" max="1048" width="8.6328125" style="2" customWidth="1"/>
    <col min="1049" max="1049" width="7" style="2" customWidth="1"/>
    <col min="1050" max="1050" width="6" style="2" customWidth="1"/>
    <col min="1051" max="1051" width="8.54296875" style="2" customWidth="1"/>
    <col min="1052" max="1052" width="8.6328125" style="2" customWidth="1"/>
    <col min="1053" max="1053" width="6.36328125" style="2" customWidth="1"/>
    <col min="1054" max="1270" width="6.90625" style="2"/>
    <col min="1271" max="1271" width="4" style="2" customWidth="1"/>
    <col min="1272" max="1272" width="22.6328125" style="2" customWidth="1"/>
    <col min="1273" max="1273" width="6.54296875" style="2" customWidth="1"/>
    <col min="1274" max="1279" width="6.453125" style="2" customWidth="1"/>
    <col min="1280" max="1280" width="7.54296875" style="2" customWidth="1"/>
    <col min="1281" max="1282" width="6.453125" style="2" customWidth="1"/>
    <col min="1283" max="1283" width="8.453125" style="2" customWidth="1"/>
    <col min="1284" max="1284" width="5.54296875" style="2" customWidth="1"/>
    <col min="1285" max="1285" width="7.36328125" style="2" customWidth="1"/>
    <col min="1286" max="1286" width="6.36328125" style="2" customWidth="1"/>
    <col min="1287" max="1287" width="8.6328125" style="2" customWidth="1"/>
    <col min="1288" max="1288" width="8" style="2" customWidth="1"/>
    <col min="1289" max="1289" width="7" style="2" customWidth="1"/>
    <col min="1290" max="1290" width="6" style="2" customWidth="1"/>
    <col min="1291" max="1291" width="9.36328125" style="2" customWidth="1"/>
    <col min="1292" max="1292" width="7.90625" style="2" customWidth="1"/>
    <col min="1293" max="1293" width="7" style="2" customWidth="1"/>
    <col min="1294" max="1294" width="6" style="2" customWidth="1"/>
    <col min="1295" max="1295" width="8.453125" style="2" customWidth="1"/>
    <col min="1296" max="1296" width="8.54296875" style="2" customWidth="1"/>
    <col min="1297" max="1297" width="8.08984375" style="2" customWidth="1"/>
    <col min="1298" max="1298" width="6" style="2" customWidth="1"/>
    <col min="1299" max="1300" width="8.6328125" style="2" customWidth="1"/>
    <col min="1301" max="1301" width="8.08984375" style="2" customWidth="1"/>
    <col min="1302" max="1302" width="6" style="2" customWidth="1"/>
    <col min="1303" max="1304" width="8.6328125" style="2" customWidth="1"/>
    <col min="1305" max="1305" width="7" style="2" customWidth="1"/>
    <col min="1306" max="1306" width="6" style="2" customWidth="1"/>
    <col min="1307" max="1307" width="8.54296875" style="2" customWidth="1"/>
    <col min="1308" max="1308" width="8.6328125" style="2" customWidth="1"/>
    <col min="1309" max="1309" width="6.36328125" style="2" customWidth="1"/>
    <col min="1310" max="1526" width="6.90625" style="2"/>
    <col min="1527" max="1527" width="4" style="2" customWidth="1"/>
    <col min="1528" max="1528" width="22.6328125" style="2" customWidth="1"/>
    <col min="1529" max="1529" width="6.54296875" style="2" customWidth="1"/>
    <col min="1530" max="1535" width="6.453125" style="2" customWidth="1"/>
    <col min="1536" max="1536" width="7.54296875" style="2" customWidth="1"/>
    <col min="1537" max="1538" width="6.453125" style="2" customWidth="1"/>
    <col min="1539" max="1539" width="8.453125" style="2" customWidth="1"/>
    <col min="1540" max="1540" width="5.54296875" style="2" customWidth="1"/>
    <col min="1541" max="1541" width="7.36328125" style="2" customWidth="1"/>
    <col min="1542" max="1542" width="6.36328125" style="2" customWidth="1"/>
    <col min="1543" max="1543" width="8.6328125" style="2" customWidth="1"/>
    <col min="1544" max="1544" width="8" style="2" customWidth="1"/>
    <col min="1545" max="1545" width="7" style="2" customWidth="1"/>
    <col min="1546" max="1546" width="6" style="2" customWidth="1"/>
    <col min="1547" max="1547" width="9.36328125" style="2" customWidth="1"/>
    <col min="1548" max="1548" width="7.90625" style="2" customWidth="1"/>
    <col min="1549" max="1549" width="7" style="2" customWidth="1"/>
    <col min="1550" max="1550" width="6" style="2" customWidth="1"/>
    <col min="1551" max="1551" width="8.453125" style="2" customWidth="1"/>
    <col min="1552" max="1552" width="8.54296875" style="2" customWidth="1"/>
    <col min="1553" max="1553" width="8.08984375" style="2" customWidth="1"/>
    <col min="1554" max="1554" width="6" style="2" customWidth="1"/>
    <col min="1555" max="1556" width="8.6328125" style="2" customWidth="1"/>
    <col min="1557" max="1557" width="8.08984375" style="2" customWidth="1"/>
    <col min="1558" max="1558" width="6" style="2" customWidth="1"/>
    <col min="1559" max="1560" width="8.6328125" style="2" customWidth="1"/>
    <col min="1561" max="1561" width="7" style="2" customWidth="1"/>
    <col min="1562" max="1562" width="6" style="2" customWidth="1"/>
    <col min="1563" max="1563" width="8.54296875" style="2" customWidth="1"/>
    <col min="1564" max="1564" width="8.6328125" style="2" customWidth="1"/>
    <col min="1565" max="1565" width="6.36328125" style="2" customWidth="1"/>
    <col min="1566" max="1782" width="6.90625" style="2"/>
    <col min="1783" max="1783" width="4" style="2" customWidth="1"/>
    <col min="1784" max="1784" width="22.6328125" style="2" customWidth="1"/>
    <col min="1785" max="1785" width="6.54296875" style="2" customWidth="1"/>
    <col min="1786" max="1791" width="6.453125" style="2" customWidth="1"/>
    <col min="1792" max="1792" width="7.54296875" style="2" customWidth="1"/>
    <col min="1793" max="1794" width="6.453125" style="2" customWidth="1"/>
    <col min="1795" max="1795" width="8.453125" style="2" customWidth="1"/>
    <col min="1796" max="1796" width="5.54296875" style="2" customWidth="1"/>
    <col min="1797" max="1797" width="7.36328125" style="2" customWidth="1"/>
    <col min="1798" max="1798" width="6.36328125" style="2" customWidth="1"/>
    <col min="1799" max="1799" width="8.6328125" style="2" customWidth="1"/>
    <col min="1800" max="1800" width="8" style="2" customWidth="1"/>
    <col min="1801" max="1801" width="7" style="2" customWidth="1"/>
    <col min="1802" max="1802" width="6" style="2" customWidth="1"/>
    <col min="1803" max="1803" width="9.36328125" style="2" customWidth="1"/>
    <col min="1804" max="1804" width="7.90625" style="2" customWidth="1"/>
    <col min="1805" max="1805" width="7" style="2" customWidth="1"/>
    <col min="1806" max="1806" width="6" style="2" customWidth="1"/>
    <col min="1807" max="1807" width="8.453125" style="2" customWidth="1"/>
    <col min="1808" max="1808" width="8.54296875" style="2" customWidth="1"/>
    <col min="1809" max="1809" width="8.08984375" style="2" customWidth="1"/>
    <col min="1810" max="1810" width="6" style="2" customWidth="1"/>
    <col min="1811" max="1812" width="8.6328125" style="2" customWidth="1"/>
    <col min="1813" max="1813" width="8.08984375" style="2" customWidth="1"/>
    <col min="1814" max="1814" width="6" style="2" customWidth="1"/>
    <col min="1815" max="1816" width="8.6328125" style="2" customWidth="1"/>
    <col min="1817" max="1817" width="7" style="2" customWidth="1"/>
    <col min="1818" max="1818" width="6" style="2" customWidth="1"/>
    <col min="1819" max="1819" width="8.54296875" style="2" customWidth="1"/>
    <col min="1820" max="1820" width="8.6328125" style="2" customWidth="1"/>
    <col min="1821" max="1821" width="6.36328125" style="2" customWidth="1"/>
    <col min="1822" max="2038" width="6.90625" style="2"/>
    <col min="2039" max="2039" width="4" style="2" customWidth="1"/>
    <col min="2040" max="2040" width="22.6328125" style="2" customWidth="1"/>
    <col min="2041" max="2041" width="6.54296875" style="2" customWidth="1"/>
    <col min="2042" max="2047" width="6.453125" style="2" customWidth="1"/>
    <col min="2048" max="2048" width="7.54296875" style="2" customWidth="1"/>
    <col min="2049" max="2050" width="6.453125" style="2" customWidth="1"/>
    <col min="2051" max="2051" width="8.453125" style="2" customWidth="1"/>
    <col min="2052" max="2052" width="5.54296875" style="2" customWidth="1"/>
    <col min="2053" max="2053" width="7.36328125" style="2" customWidth="1"/>
    <col min="2054" max="2054" width="6.36328125" style="2" customWidth="1"/>
    <col min="2055" max="2055" width="8.6328125" style="2" customWidth="1"/>
    <col min="2056" max="2056" width="8" style="2" customWidth="1"/>
    <col min="2057" max="2057" width="7" style="2" customWidth="1"/>
    <col min="2058" max="2058" width="6" style="2" customWidth="1"/>
    <col min="2059" max="2059" width="9.36328125" style="2" customWidth="1"/>
    <col min="2060" max="2060" width="7.90625" style="2" customWidth="1"/>
    <col min="2061" max="2061" width="7" style="2" customWidth="1"/>
    <col min="2062" max="2062" width="6" style="2" customWidth="1"/>
    <col min="2063" max="2063" width="8.453125" style="2" customWidth="1"/>
    <col min="2064" max="2064" width="8.54296875" style="2" customWidth="1"/>
    <col min="2065" max="2065" width="8.08984375" style="2" customWidth="1"/>
    <col min="2066" max="2066" width="6" style="2" customWidth="1"/>
    <col min="2067" max="2068" width="8.6328125" style="2" customWidth="1"/>
    <col min="2069" max="2069" width="8.08984375" style="2" customWidth="1"/>
    <col min="2070" max="2070" width="6" style="2" customWidth="1"/>
    <col min="2071" max="2072" width="8.6328125" style="2" customWidth="1"/>
    <col min="2073" max="2073" width="7" style="2" customWidth="1"/>
    <col min="2074" max="2074" width="6" style="2" customWidth="1"/>
    <col min="2075" max="2075" width="8.54296875" style="2" customWidth="1"/>
    <col min="2076" max="2076" width="8.6328125" style="2" customWidth="1"/>
    <col min="2077" max="2077" width="6.36328125" style="2" customWidth="1"/>
    <col min="2078" max="2294" width="6.90625" style="2"/>
    <col min="2295" max="2295" width="4" style="2" customWidth="1"/>
    <col min="2296" max="2296" width="22.6328125" style="2" customWidth="1"/>
    <col min="2297" max="2297" width="6.54296875" style="2" customWidth="1"/>
    <col min="2298" max="2303" width="6.453125" style="2" customWidth="1"/>
    <col min="2304" max="2304" width="7.54296875" style="2" customWidth="1"/>
    <col min="2305" max="2306" width="6.453125" style="2" customWidth="1"/>
    <col min="2307" max="2307" width="8.453125" style="2" customWidth="1"/>
    <col min="2308" max="2308" width="5.54296875" style="2" customWidth="1"/>
    <col min="2309" max="2309" width="7.36328125" style="2" customWidth="1"/>
    <col min="2310" max="2310" width="6.36328125" style="2" customWidth="1"/>
    <col min="2311" max="2311" width="8.6328125" style="2" customWidth="1"/>
    <col min="2312" max="2312" width="8" style="2" customWidth="1"/>
    <col min="2313" max="2313" width="7" style="2" customWidth="1"/>
    <col min="2314" max="2314" width="6" style="2" customWidth="1"/>
    <col min="2315" max="2315" width="9.36328125" style="2" customWidth="1"/>
    <col min="2316" max="2316" width="7.90625" style="2" customWidth="1"/>
    <col min="2317" max="2317" width="7" style="2" customWidth="1"/>
    <col min="2318" max="2318" width="6" style="2" customWidth="1"/>
    <col min="2319" max="2319" width="8.453125" style="2" customWidth="1"/>
    <col min="2320" max="2320" width="8.54296875" style="2" customWidth="1"/>
    <col min="2321" max="2321" width="8.08984375" style="2" customWidth="1"/>
    <col min="2322" max="2322" width="6" style="2" customWidth="1"/>
    <col min="2323" max="2324" width="8.6328125" style="2" customWidth="1"/>
    <col min="2325" max="2325" width="8.08984375" style="2" customWidth="1"/>
    <col min="2326" max="2326" width="6" style="2" customWidth="1"/>
    <col min="2327" max="2328" width="8.6328125" style="2" customWidth="1"/>
    <col min="2329" max="2329" width="7" style="2" customWidth="1"/>
    <col min="2330" max="2330" width="6" style="2" customWidth="1"/>
    <col min="2331" max="2331" width="8.54296875" style="2" customWidth="1"/>
    <col min="2332" max="2332" width="8.6328125" style="2" customWidth="1"/>
    <col min="2333" max="2333" width="6.36328125" style="2" customWidth="1"/>
    <col min="2334" max="2550" width="6.90625" style="2"/>
    <col min="2551" max="2551" width="4" style="2" customWidth="1"/>
    <col min="2552" max="2552" width="22.6328125" style="2" customWidth="1"/>
    <col min="2553" max="2553" width="6.54296875" style="2" customWidth="1"/>
    <col min="2554" max="2559" width="6.453125" style="2" customWidth="1"/>
    <col min="2560" max="2560" width="7.54296875" style="2" customWidth="1"/>
    <col min="2561" max="2562" width="6.453125" style="2" customWidth="1"/>
    <col min="2563" max="2563" width="8.453125" style="2" customWidth="1"/>
    <col min="2564" max="2564" width="5.54296875" style="2" customWidth="1"/>
    <col min="2565" max="2565" width="7.36328125" style="2" customWidth="1"/>
    <col min="2566" max="2566" width="6.36328125" style="2" customWidth="1"/>
    <col min="2567" max="2567" width="8.6328125" style="2" customWidth="1"/>
    <col min="2568" max="2568" width="8" style="2" customWidth="1"/>
    <col min="2569" max="2569" width="7" style="2" customWidth="1"/>
    <col min="2570" max="2570" width="6" style="2" customWidth="1"/>
    <col min="2571" max="2571" width="9.36328125" style="2" customWidth="1"/>
    <col min="2572" max="2572" width="7.90625" style="2" customWidth="1"/>
    <col min="2573" max="2573" width="7" style="2" customWidth="1"/>
    <col min="2574" max="2574" width="6" style="2" customWidth="1"/>
    <col min="2575" max="2575" width="8.453125" style="2" customWidth="1"/>
    <col min="2576" max="2576" width="8.54296875" style="2" customWidth="1"/>
    <col min="2577" max="2577" width="8.08984375" style="2" customWidth="1"/>
    <col min="2578" max="2578" width="6" style="2" customWidth="1"/>
    <col min="2579" max="2580" width="8.6328125" style="2" customWidth="1"/>
    <col min="2581" max="2581" width="8.08984375" style="2" customWidth="1"/>
    <col min="2582" max="2582" width="6" style="2" customWidth="1"/>
    <col min="2583" max="2584" width="8.6328125" style="2" customWidth="1"/>
    <col min="2585" max="2585" width="7" style="2" customWidth="1"/>
    <col min="2586" max="2586" width="6" style="2" customWidth="1"/>
    <col min="2587" max="2587" width="8.54296875" style="2" customWidth="1"/>
    <col min="2588" max="2588" width="8.6328125" style="2" customWidth="1"/>
    <col min="2589" max="2589" width="6.36328125" style="2" customWidth="1"/>
    <col min="2590" max="2806" width="6.90625" style="2"/>
    <col min="2807" max="2807" width="4" style="2" customWidth="1"/>
    <col min="2808" max="2808" width="22.6328125" style="2" customWidth="1"/>
    <col min="2809" max="2809" width="6.54296875" style="2" customWidth="1"/>
    <col min="2810" max="2815" width="6.453125" style="2" customWidth="1"/>
    <col min="2816" max="2816" width="7.54296875" style="2" customWidth="1"/>
    <col min="2817" max="2818" width="6.453125" style="2" customWidth="1"/>
    <col min="2819" max="2819" width="8.453125" style="2" customWidth="1"/>
    <col min="2820" max="2820" width="5.54296875" style="2" customWidth="1"/>
    <col min="2821" max="2821" width="7.36328125" style="2" customWidth="1"/>
    <col min="2822" max="2822" width="6.36328125" style="2" customWidth="1"/>
    <col min="2823" max="2823" width="8.6328125" style="2" customWidth="1"/>
    <col min="2824" max="2824" width="8" style="2" customWidth="1"/>
    <col min="2825" max="2825" width="7" style="2" customWidth="1"/>
    <col min="2826" max="2826" width="6" style="2" customWidth="1"/>
    <col min="2827" max="2827" width="9.36328125" style="2" customWidth="1"/>
    <col min="2828" max="2828" width="7.90625" style="2" customWidth="1"/>
    <col min="2829" max="2829" width="7" style="2" customWidth="1"/>
    <col min="2830" max="2830" width="6" style="2" customWidth="1"/>
    <col min="2831" max="2831" width="8.453125" style="2" customWidth="1"/>
    <col min="2832" max="2832" width="8.54296875" style="2" customWidth="1"/>
    <col min="2833" max="2833" width="8.08984375" style="2" customWidth="1"/>
    <col min="2834" max="2834" width="6" style="2" customWidth="1"/>
    <col min="2835" max="2836" width="8.6328125" style="2" customWidth="1"/>
    <col min="2837" max="2837" width="8.08984375" style="2" customWidth="1"/>
    <col min="2838" max="2838" width="6" style="2" customWidth="1"/>
    <col min="2839" max="2840" width="8.6328125" style="2" customWidth="1"/>
    <col min="2841" max="2841" width="7" style="2" customWidth="1"/>
    <col min="2842" max="2842" width="6" style="2" customWidth="1"/>
    <col min="2843" max="2843" width="8.54296875" style="2" customWidth="1"/>
    <col min="2844" max="2844" width="8.6328125" style="2" customWidth="1"/>
    <col min="2845" max="2845" width="6.36328125" style="2" customWidth="1"/>
    <col min="2846" max="3062" width="6.90625" style="2"/>
    <col min="3063" max="3063" width="4" style="2" customWidth="1"/>
    <col min="3064" max="3064" width="22.6328125" style="2" customWidth="1"/>
    <col min="3065" max="3065" width="6.54296875" style="2" customWidth="1"/>
    <col min="3066" max="3071" width="6.453125" style="2" customWidth="1"/>
    <col min="3072" max="3072" width="7.54296875" style="2" customWidth="1"/>
    <col min="3073" max="3074" width="6.453125" style="2" customWidth="1"/>
    <col min="3075" max="3075" width="8.453125" style="2" customWidth="1"/>
    <col min="3076" max="3076" width="5.54296875" style="2" customWidth="1"/>
    <col min="3077" max="3077" width="7.36328125" style="2" customWidth="1"/>
    <col min="3078" max="3078" width="6.36328125" style="2" customWidth="1"/>
    <col min="3079" max="3079" width="8.6328125" style="2" customWidth="1"/>
    <col min="3080" max="3080" width="8" style="2" customWidth="1"/>
    <col min="3081" max="3081" width="7" style="2" customWidth="1"/>
    <col min="3082" max="3082" width="6" style="2" customWidth="1"/>
    <col min="3083" max="3083" width="9.36328125" style="2" customWidth="1"/>
    <col min="3084" max="3084" width="7.90625" style="2" customWidth="1"/>
    <col min="3085" max="3085" width="7" style="2" customWidth="1"/>
    <col min="3086" max="3086" width="6" style="2" customWidth="1"/>
    <col min="3087" max="3087" width="8.453125" style="2" customWidth="1"/>
    <col min="3088" max="3088" width="8.54296875" style="2" customWidth="1"/>
    <col min="3089" max="3089" width="8.08984375" style="2" customWidth="1"/>
    <col min="3090" max="3090" width="6" style="2" customWidth="1"/>
    <col min="3091" max="3092" width="8.6328125" style="2" customWidth="1"/>
    <col min="3093" max="3093" width="8.08984375" style="2" customWidth="1"/>
    <col min="3094" max="3094" width="6" style="2" customWidth="1"/>
    <col min="3095" max="3096" width="8.6328125" style="2" customWidth="1"/>
    <col min="3097" max="3097" width="7" style="2" customWidth="1"/>
    <col min="3098" max="3098" width="6" style="2" customWidth="1"/>
    <col min="3099" max="3099" width="8.54296875" style="2" customWidth="1"/>
    <col min="3100" max="3100" width="8.6328125" style="2" customWidth="1"/>
    <col min="3101" max="3101" width="6.36328125" style="2" customWidth="1"/>
    <col min="3102" max="3318" width="6.90625" style="2"/>
    <col min="3319" max="3319" width="4" style="2" customWidth="1"/>
    <col min="3320" max="3320" width="22.6328125" style="2" customWidth="1"/>
    <col min="3321" max="3321" width="6.54296875" style="2" customWidth="1"/>
    <col min="3322" max="3327" width="6.453125" style="2" customWidth="1"/>
    <col min="3328" max="3328" width="7.54296875" style="2" customWidth="1"/>
    <col min="3329" max="3330" width="6.453125" style="2" customWidth="1"/>
    <col min="3331" max="3331" width="8.453125" style="2" customWidth="1"/>
    <col min="3332" max="3332" width="5.54296875" style="2" customWidth="1"/>
    <col min="3333" max="3333" width="7.36328125" style="2" customWidth="1"/>
    <col min="3334" max="3334" width="6.36328125" style="2" customWidth="1"/>
    <col min="3335" max="3335" width="8.6328125" style="2" customWidth="1"/>
    <col min="3336" max="3336" width="8" style="2" customWidth="1"/>
    <col min="3337" max="3337" width="7" style="2" customWidth="1"/>
    <col min="3338" max="3338" width="6" style="2" customWidth="1"/>
    <col min="3339" max="3339" width="9.36328125" style="2" customWidth="1"/>
    <col min="3340" max="3340" width="7.90625" style="2" customWidth="1"/>
    <col min="3341" max="3341" width="7" style="2" customWidth="1"/>
    <col min="3342" max="3342" width="6" style="2" customWidth="1"/>
    <col min="3343" max="3343" width="8.453125" style="2" customWidth="1"/>
    <col min="3344" max="3344" width="8.54296875" style="2" customWidth="1"/>
    <col min="3345" max="3345" width="8.08984375" style="2" customWidth="1"/>
    <col min="3346" max="3346" width="6" style="2" customWidth="1"/>
    <col min="3347" max="3348" width="8.6328125" style="2" customWidth="1"/>
    <col min="3349" max="3349" width="8.08984375" style="2" customWidth="1"/>
    <col min="3350" max="3350" width="6" style="2" customWidth="1"/>
    <col min="3351" max="3352" width="8.6328125" style="2" customWidth="1"/>
    <col min="3353" max="3353" width="7" style="2" customWidth="1"/>
    <col min="3354" max="3354" width="6" style="2" customWidth="1"/>
    <col min="3355" max="3355" width="8.54296875" style="2" customWidth="1"/>
    <col min="3356" max="3356" width="8.6328125" style="2" customWidth="1"/>
    <col min="3357" max="3357" width="6.36328125" style="2" customWidth="1"/>
    <col min="3358" max="3574" width="6.90625" style="2"/>
    <col min="3575" max="3575" width="4" style="2" customWidth="1"/>
    <col min="3576" max="3576" width="22.6328125" style="2" customWidth="1"/>
    <col min="3577" max="3577" width="6.54296875" style="2" customWidth="1"/>
    <col min="3578" max="3583" width="6.453125" style="2" customWidth="1"/>
    <col min="3584" max="3584" width="7.54296875" style="2" customWidth="1"/>
    <col min="3585" max="3586" width="6.453125" style="2" customWidth="1"/>
    <col min="3587" max="3587" width="8.453125" style="2" customWidth="1"/>
    <col min="3588" max="3588" width="5.54296875" style="2" customWidth="1"/>
    <col min="3589" max="3589" width="7.36328125" style="2" customWidth="1"/>
    <col min="3590" max="3590" width="6.36328125" style="2" customWidth="1"/>
    <col min="3591" max="3591" width="8.6328125" style="2" customWidth="1"/>
    <col min="3592" max="3592" width="8" style="2" customWidth="1"/>
    <col min="3593" max="3593" width="7" style="2" customWidth="1"/>
    <col min="3594" max="3594" width="6" style="2" customWidth="1"/>
    <col min="3595" max="3595" width="9.36328125" style="2" customWidth="1"/>
    <col min="3596" max="3596" width="7.90625" style="2" customWidth="1"/>
    <col min="3597" max="3597" width="7" style="2" customWidth="1"/>
    <col min="3598" max="3598" width="6" style="2" customWidth="1"/>
    <col min="3599" max="3599" width="8.453125" style="2" customWidth="1"/>
    <col min="3600" max="3600" width="8.54296875" style="2" customWidth="1"/>
    <col min="3601" max="3601" width="8.08984375" style="2" customWidth="1"/>
    <col min="3602" max="3602" width="6" style="2" customWidth="1"/>
    <col min="3603" max="3604" width="8.6328125" style="2" customWidth="1"/>
    <col min="3605" max="3605" width="8.08984375" style="2" customWidth="1"/>
    <col min="3606" max="3606" width="6" style="2" customWidth="1"/>
    <col min="3607" max="3608" width="8.6328125" style="2" customWidth="1"/>
    <col min="3609" max="3609" width="7" style="2" customWidth="1"/>
    <col min="3610" max="3610" width="6" style="2" customWidth="1"/>
    <col min="3611" max="3611" width="8.54296875" style="2" customWidth="1"/>
    <col min="3612" max="3612" width="8.6328125" style="2" customWidth="1"/>
    <col min="3613" max="3613" width="6.36328125" style="2" customWidth="1"/>
    <col min="3614" max="3830" width="6.90625" style="2"/>
    <col min="3831" max="3831" width="4" style="2" customWidth="1"/>
    <col min="3832" max="3832" width="22.6328125" style="2" customWidth="1"/>
    <col min="3833" max="3833" width="6.54296875" style="2" customWidth="1"/>
    <col min="3834" max="3839" width="6.453125" style="2" customWidth="1"/>
    <col min="3840" max="3840" width="7.54296875" style="2" customWidth="1"/>
    <col min="3841" max="3842" width="6.453125" style="2" customWidth="1"/>
    <col min="3843" max="3843" width="8.453125" style="2" customWidth="1"/>
    <col min="3844" max="3844" width="5.54296875" style="2" customWidth="1"/>
    <col min="3845" max="3845" width="7.36328125" style="2" customWidth="1"/>
    <col min="3846" max="3846" width="6.36328125" style="2" customWidth="1"/>
    <col min="3847" max="3847" width="8.6328125" style="2" customWidth="1"/>
    <col min="3848" max="3848" width="8" style="2" customWidth="1"/>
    <col min="3849" max="3849" width="7" style="2" customWidth="1"/>
    <col min="3850" max="3850" width="6" style="2" customWidth="1"/>
    <col min="3851" max="3851" width="9.36328125" style="2" customWidth="1"/>
    <col min="3852" max="3852" width="7.90625" style="2" customWidth="1"/>
    <col min="3853" max="3853" width="7" style="2" customWidth="1"/>
    <col min="3854" max="3854" width="6" style="2" customWidth="1"/>
    <col min="3855" max="3855" width="8.453125" style="2" customWidth="1"/>
    <col min="3856" max="3856" width="8.54296875" style="2" customWidth="1"/>
    <col min="3857" max="3857" width="8.08984375" style="2" customWidth="1"/>
    <col min="3858" max="3858" width="6" style="2" customWidth="1"/>
    <col min="3859" max="3860" width="8.6328125" style="2" customWidth="1"/>
    <col min="3861" max="3861" width="8.08984375" style="2" customWidth="1"/>
    <col min="3862" max="3862" width="6" style="2" customWidth="1"/>
    <col min="3863" max="3864" width="8.6328125" style="2" customWidth="1"/>
    <col min="3865" max="3865" width="7" style="2" customWidth="1"/>
    <col min="3866" max="3866" width="6" style="2" customWidth="1"/>
    <col min="3867" max="3867" width="8.54296875" style="2" customWidth="1"/>
    <col min="3868" max="3868" width="8.6328125" style="2" customWidth="1"/>
    <col min="3869" max="3869" width="6.36328125" style="2" customWidth="1"/>
    <col min="3870" max="4086" width="6.90625" style="2"/>
    <col min="4087" max="4087" width="4" style="2" customWidth="1"/>
    <col min="4088" max="4088" width="22.6328125" style="2" customWidth="1"/>
    <col min="4089" max="4089" width="6.54296875" style="2" customWidth="1"/>
    <col min="4090" max="4095" width="6.453125" style="2" customWidth="1"/>
    <col min="4096" max="4096" width="7.54296875" style="2" customWidth="1"/>
    <col min="4097" max="4098" width="6.453125" style="2" customWidth="1"/>
    <col min="4099" max="4099" width="8.453125" style="2" customWidth="1"/>
    <col min="4100" max="4100" width="5.54296875" style="2" customWidth="1"/>
    <col min="4101" max="4101" width="7.36328125" style="2" customWidth="1"/>
    <col min="4102" max="4102" width="6.36328125" style="2" customWidth="1"/>
    <col min="4103" max="4103" width="8.6328125" style="2" customWidth="1"/>
    <col min="4104" max="4104" width="8" style="2" customWidth="1"/>
    <col min="4105" max="4105" width="7" style="2" customWidth="1"/>
    <col min="4106" max="4106" width="6" style="2" customWidth="1"/>
    <col min="4107" max="4107" width="9.36328125" style="2" customWidth="1"/>
    <col min="4108" max="4108" width="7.90625" style="2" customWidth="1"/>
    <col min="4109" max="4109" width="7" style="2" customWidth="1"/>
    <col min="4110" max="4110" width="6" style="2" customWidth="1"/>
    <col min="4111" max="4111" width="8.453125" style="2" customWidth="1"/>
    <col min="4112" max="4112" width="8.54296875" style="2" customWidth="1"/>
    <col min="4113" max="4113" width="8.08984375" style="2" customWidth="1"/>
    <col min="4114" max="4114" width="6" style="2" customWidth="1"/>
    <col min="4115" max="4116" width="8.6328125" style="2" customWidth="1"/>
    <col min="4117" max="4117" width="8.08984375" style="2" customWidth="1"/>
    <col min="4118" max="4118" width="6" style="2" customWidth="1"/>
    <col min="4119" max="4120" width="8.6328125" style="2" customWidth="1"/>
    <col min="4121" max="4121" width="7" style="2" customWidth="1"/>
    <col min="4122" max="4122" width="6" style="2" customWidth="1"/>
    <col min="4123" max="4123" width="8.54296875" style="2" customWidth="1"/>
    <col min="4124" max="4124" width="8.6328125" style="2" customWidth="1"/>
    <col min="4125" max="4125" width="6.36328125" style="2" customWidth="1"/>
    <col min="4126" max="4342" width="6.90625" style="2"/>
    <col min="4343" max="4343" width="4" style="2" customWidth="1"/>
    <col min="4344" max="4344" width="22.6328125" style="2" customWidth="1"/>
    <col min="4345" max="4345" width="6.54296875" style="2" customWidth="1"/>
    <col min="4346" max="4351" width="6.453125" style="2" customWidth="1"/>
    <col min="4352" max="4352" width="7.54296875" style="2" customWidth="1"/>
    <col min="4353" max="4354" width="6.453125" style="2" customWidth="1"/>
    <col min="4355" max="4355" width="8.453125" style="2" customWidth="1"/>
    <col min="4356" max="4356" width="5.54296875" style="2" customWidth="1"/>
    <col min="4357" max="4357" width="7.36328125" style="2" customWidth="1"/>
    <col min="4358" max="4358" width="6.36328125" style="2" customWidth="1"/>
    <col min="4359" max="4359" width="8.6328125" style="2" customWidth="1"/>
    <col min="4360" max="4360" width="8" style="2" customWidth="1"/>
    <col min="4361" max="4361" width="7" style="2" customWidth="1"/>
    <col min="4362" max="4362" width="6" style="2" customWidth="1"/>
    <col min="4363" max="4363" width="9.36328125" style="2" customWidth="1"/>
    <col min="4364" max="4364" width="7.90625" style="2" customWidth="1"/>
    <col min="4365" max="4365" width="7" style="2" customWidth="1"/>
    <col min="4366" max="4366" width="6" style="2" customWidth="1"/>
    <col min="4367" max="4367" width="8.453125" style="2" customWidth="1"/>
    <col min="4368" max="4368" width="8.54296875" style="2" customWidth="1"/>
    <col min="4369" max="4369" width="8.08984375" style="2" customWidth="1"/>
    <col min="4370" max="4370" width="6" style="2" customWidth="1"/>
    <col min="4371" max="4372" width="8.6328125" style="2" customWidth="1"/>
    <col min="4373" max="4373" width="8.08984375" style="2" customWidth="1"/>
    <col min="4374" max="4374" width="6" style="2" customWidth="1"/>
    <col min="4375" max="4376" width="8.6328125" style="2" customWidth="1"/>
    <col min="4377" max="4377" width="7" style="2" customWidth="1"/>
    <col min="4378" max="4378" width="6" style="2" customWidth="1"/>
    <col min="4379" max="4379" width="8.54296875" style="2" customWidth="1"/>
    <col min="4380" max="4380" width="8.6328125" style="2" customWidth="1"/>
    <col min="4381" max="4381" width="6.36328125" style="2" customWidth="1"/>
    <col min="4382" max="4598" width="6.90625" style="2"/>
    <col min="4599" max="4599" width="4" style="2" customWidth="1"/>
    <col min="4600" max="4600" width="22.6328125" style="2" customWidth="1"/>
    <col min="4601" max="4601" width="6.54296875" style="2" customWidth="1"/>
    <col min="4602" max="4607" width="6.453125" style="2" customWidth="1"/>
    <col min="4608" max="4608" width="7.54296875" style="2" customWidth="1"/>
    <col min="4609" max="4610" width="6.453125" style="2" customWidth="1"/>
    <col min="4611" max="4611" width="8.453125" style="2" customWidth="1"/>
    <col min="4612" max="4612" width="5.54296875" style="2" customWidth="1"/>
    <col min="4613" max="4613" width="7.36328125" style="2" customWidth="1"/>
    <col min="4614" max="4614" width="6.36328125" style="2" customWidth="1"/>
    <col min="4615" max="4615" width="8.6328125" style="2" customWidth="1"/>
    <col min="4616" max="4616" width="8" style="2" customWidth="1"/>
    <col min="4617" max="4617" width="7" style="2" customWidth="1"/>
    <col min="4618" max="4618" width="6" style="2" customWidth="1"/>
    <col min="4619" max="4619" width="9.36328125" style="2" customWidth="1"/>
    <col min="4620" max="4620" width="7.90625" style="2" customWidth="1"/>
    <col min="4621" max="4621" width="7" style="2" customWidth="1"/>
    <col min="4622" max="4622" width="6" style="2" customWidth="1"/>
    <col min="4623" max="4623" width="8.453125" style="2" customWidth="1"/>
    <col min="4624" max="4624" width="8.54296875" style="2" customWidth="1"/>
    <col min="4625" max="4625" width="8.08984375" style="2" customWidth="1"/>
    <col min="4626" max="4626" width="6" style="2" customWidth="1"/>
    <col min="4627" max="4628" width="8.6328125" style="2" customWidth="1"/>
    <col min="4629" max="4629" width="8.08984375" style="2" customWidth="1"/>
    <col min="4630" max="4630" width="6" style="2" customWidth="1"/>
    <col min="4631" max="4632" width="8.6328125" style="2" customWidth="1"/>
    <col min="4633" max="4633" width="7" style="2" customWidth="1"/>
    <col min="4634" max="4634" width="6" style="2" customWidth="1"/>
    <col min="4635" max="4635" width="8.54296875" style="2" customWidth="1"/>
    <col min="4636" max="4636" width="8.6328125" style="2" customWidth="1"/>
    <col min="4637" max="4637" width="6.36328125" style="2" customWidth="1"/>
    <col min="4638" max="4854" width="6.90625" style="2"/>
    <col min="4855" max="4855" width="4" style="2" customWidth="1"/>
    <col min="4856" max="4856" width="22.6328125" style="2" customWidth="1"/>
    <col min="4857" max="4857" width="6.54296875" style="2" customWidth="1"/>
    <col min="4858" max="4863" width="6.453125" style="2" customWidth="1"/>
    <col min="4864" max="4864" width="7.54296875" style="2" customWidth="1"/>
    <col min="4865" max="4866" width="6.453125" style="2" customWidth="1"/>
    <col min="4867" max="4867" width="8.453125" style="2" customWidth="1"/>
    <col min="4868" max="4868" width="5.54296875" style="2" customWidth="1"/>
    <col min="4869" max="4869" width="7.36328125" style="2" customWidth="1"/>
    <col min="4870" max="4870" width="6.36328125" style="2" customWidth="1"/>
    <col min="4871" max="4871" width="8.6328125" style="2" customWidth="1"/>
    <col min="4872" max="4872" width="8" style="2" customWidth="1"/>
    <col min="4873" max="4873" width="7" style="2" customWidth="1"/>
    <col min="4874" max="4874" width="6" style="2" customWidth="1"/>
    <col min="4875" max="4875" width="9.36328125" style="2" customWidth="1"/>
    <col min="4876" max="4876" width="7.90625" style="2" customWidth="1"/>
    <col min="4877" max="4877" width="7" style="2" customWidth="1"/>
    <col min="4878" max="4878" width="6" style="2" customWidth="1"/>
    <col min="4879" max="4879" width="8.453125" style="2" customWidth="1"/>
    <col min="4880" max="4880" width="8.54296875" style="2" customWidth="1"/>
    <col min="4881" max="4881" width="8.08984375" style="2" customWidth="1"/>
    <col min="4882" max="4882" width="6" style="2" customWidth="1"/>
    <col min="4883" max="4884" width="8.6328125" style="2" customWidth="1"/>
    <col min="4885" max="4885" width="8.08984375" style="2" customWidth="1"/>
    <col min="4886" max="4886" width="6" style="2" customWidth="1"/>
    <col min="4887" max="4888" width="8.6328125" style="2" customWidth="1"/>
    <col min="4889" max="4889" width="7" style="2" customWidth="1"/>
    <col min="4890" max="4890" width="6" style="2" customWidth="1"/>
    <col min="4891" max="4891" width="8.54296875" style="2" customWidth="1"/>
    <col min="4892" max="4892" width="8.6328125" style="2" customWidth="1"/>
    <col min="4893" max="4893" width="6.36328125" style="2" customWidth="1"/>
    <col min="4894" max="5110" width="6.90625" style="2"/>
    <col min="5111" max="5111" width="4" style="2" customWidth="1"/>
    <col min="5112" max="5112" width="22.6328125" style="2" customWidth="1"/>
    <col min="5113" max="5113" width="6.54296875" style="2" customWidth="1"/>
    <col min="5114" max="5119" width="6.453125" style="2" customWidth="1"/>
    <col min="5120" max="5120" width="7.54296875" style="2" customWidth="1"/>
    <col min="5121" max="5122" width="6.453125" style="2" customWidth="1"/>
    <col min="5123" max="5123" width="8.453125" style="2" customWidth="1"/>
    <col min="5124" max="5124" width="5.54296875" style="2" customWidth="1"/>
    <col min="5125" max="5125" width="7.36328125" style="2" customWidth="1"/>
    <col min="5126" max="5126" width="6.36328125" style="2" customWidth="1"/>
    <col min="5127" max="5127" width="8.6328125" style="2" customWidth="1"/>
    <col min="5128" max="5128" width="8" style="2" customWidth="1"/>
    <col min="5129" max="5129" width="7" style="2" customWidth="1"/>
    <col min="5130" max="5130" width="6" style="2" customWidth="1"/>
    <col min="5131" max="5131" width="9.36328125" style="2" customWidth="1"/>
    <col min="5132" max="5132" width="7.90625" style="2" customWidth="1"/>
    <col min="5133" max="5133" width="7" style="2" customWidth="1"/>
    <col min="5134" max="5134" width="6" style="2" customWidth="1"/>
    <col min="5135" max="5135" width="8.453125" style="2" customWidth="1"/>
    <col min="5136" max="5136" width="8.54296875" style="2" customWidth="1"/>
    <col min="5137" max="5137" width="8.08984375" style="2" customWidth="1"/>
    <col min="5138" max="5138" width="6" style="2" customWidth="1"/>
    <col min="5139" max="5140" width="8.6328125" style="2" customWidth="1"/>
    <col min="5141" max="5141" width="8.08984375" style="2" customWidth="1"/>
    <col min="5142" max="5142" width="6" style="2" customWidth="1"/>
    <col min="5143" max="5144" width="8.6328125" style="2" customWidth="1"/>
    <col min="5145" max="5145" width="7" style="2" customWidth="1"/>
    <col min="5146" max="5146" width="6" style="2" customWidth="1"/>
    <col min="5147" max="5147" width="8.54296875" style="2" customWidth="1"/>
    <col min="5148" max="5148" width="8.6328125" style="2" customWidth="1"/>
    <col min="5149" max="5149" width="6.36328125" style="2" customWidth="1"/>
    <col min="5150" max="5366" width="6.90625" style="2"/>
    <col min="5367" max="5367" width="4" style="2" customWidth="1"/>
    <col min="5368" max="5368" width="22.6328125" style="2" customWidth="1"/>
    <col min="5369" max="5369" width="6.54296875" style="2" customWidth="1"/>
    <col min="5370" max="5375" width="6.453125" style="2" customWidth="1"/>
    <col min="5376" max="5376" width="7.54296875" style="2" customWidth="1"/>
    <col min="5377" max="5378" width="6.453125" style="2" customWidth="1"/>
    <col min="5379" max="5379" width="8.453125" style="2" customWidth="1"/>
    <col min="5380" max="5380" width="5.54296875" style="2" customWidth="1"/>
    <col min="5381" max="5381" width="7.36328125" style="2" customWidth="1"/>
    <col min="5382" max="5382" width="6.36328125" style="2" customWidth="1"/>
    <col min="5383" max="5383" width="8.6328125" style="2" customWidth="1"/>
    <col min="5384" max="5384" width="8" style="2" customWidth="1"/>
    <col min="5385" max="5385" width="7" style="2" customWidth="1"/>
    <col min="5386" max="5386" width="6" style="2" customWidth="1"/>
    <col min="5387" max="5387" width="9.36328125" style="2" customWidth="1"/>
    <col min="5388" max="5388" width="7.90625" style="2" customWidth="1"/>
    <col min="5389" max="5389" width="7" style="2" customWidth="1"/>
    <col min="5390" max="5390" width="6" style="2" customWidth="1"/>
    <col min="5391" max="5391" width="8.453125" style="2" customWidth="1"/>
    <col min="5392" max="5392" width="8.54296875" style="2" customWidth="1"/>
    <col min="5393" max="5393" width="8.08984375" style="2" customWidth="1"/>
    <col min="5394" max="5394" width="6" style="2" customWidth="1"/>
    <col min="5395" max="5396" width="8.6328125" style="2" customWidth="1"/>
    <col min="5397" max="5397" width="8.08984375" style="2" customWidth="1"/>
    <col min="5398" max="5398" width="6" style="2" customWidth="1"/>
    <col min="5399" max="5400" width="8.6328125" style="2" customWidth="1"/>
    <col min="5401" max="5401" width="7" style="2" customWidth="1"/>
    <col min="5402" max="5402" width="6" style="2" customWidth="1"/>
    <col min="5403" max="5403" width="8.54296875" style="2" customWidth="1"/>
    <col min="5404" max="5404" width="8.6328125" style="2" customWidth="1"/>
    <col min="5405" max="5405" width="6.36328125" style="2" customWidth="1"/>
    <col min="5406" max="5622" width="6.90625" style="2"/>
    <col min="5623" max="5623" width="4" style="2" customWidth="1"/>
    <col min="5624" max="5624" width="22.6328125" style="2" customWidth="1"/>
    <col min="5625" max="5625" width="6.54296875" style="2" customWidth="1"/>
    <col min="5626" max="5631" width="6.453125" style="2" customWidth="1"/>
    <col min="5632" max="5632" width="7.54296875" style="2" customWidth="1"/>
    <col min="5633" max="5634" width="6.453125" style="2" customWidth="1"/>
    <col min="5635" max="5635" width="8.453125" style="2" customWidth="1"/>
    <col min="5636" max="5636" width="5.54296875" style="2" customWidth="1"/>
    <col min="5637" max="5637" width="7.36328125" style="2" customWidth="1"/>
    <col min="5638" max="5638" width="6.36328125" style="2" customWidth="1"/>
    <col min="5639" max="5639" width="8.6328125" style="2" customWidth="1"/>
    <col min="5640" max="5640" width="8" style="2" customWidth="1"/>
    <col min="5641" max="5641" width="7" style="2" customWidth="1"/>
    <col min="5642" max="5642" width="6" style="2" customWidth="1"/>
    <col min="5643" max="5643" width="9.36328125" style="2" customWidth="1"/>
    <col min="5644" max="5644" width="7.90625" style="2" customWidth="1"/>
    <col min="5645" max="5645" width="7" style="2" customWidth="1"/>
    <col min="5646" max="5646" width="6" style="2" customWidth="1"/>
    <col min="5647" max="5647" width="8.453125" style="2" customWidth="1"/>
    <col min="5648" max="5648" width="8.54296875" style="2" customWidth="1"/>
    <col min="5649" max="5649" width="8.08984375" style="2" customWidth="1"/>
    <col min="5650" max="5650" width="6" style="2" customWidth="1"/>
    <col min="5651" max="5652" width="8.6328125" style="2" customWidth="1"/>
    <col min="5653" max="5653" width="8.08984375" style="2" customWidth="1"/>
    <col min="5654" max="5654" width="6" style="2" customWidth="1"/>
    <col min="5655" max="5656" width="8.6328125" style="2" customWidth="1"/>
    <col min="5657" max="5657" width="7" style="2" customWidth="1"/>
    <col min="5658" max="5658" width="6" style="2" customWidth="1"/>
    <col min="5659" max="5659" width="8.54296875" style="2" customWidth="1"/>
    <col min="5660" max="5660" width="8.6328125" style="2" customWidth="1"/>
    <col min="5661" max="5661" width="6.36328125" style="2" customWidth="1"/>
    <col min="5662" max="5878" width="6.90625" style="2"/>
    <col min="5879" max="5879" width="4" style="2" customWidth="1"/>
    <col min="5880" max="5880" width="22.6328125" style="2" customWidth="1"/>
    <col min="5881" max="5881" width="6.54296875" style="2" customWidth="1"/>
    <col min="5882" max="5887" width="6.453125" style="2" customWidth="1"/>
    <col min="5888" max="5888" width="7.54296875" style="2" customWidth="1"/>
    <col min="5889" max="5890" width="6.453125" style="2" customWidth="1"/>
    <col min="5891" max="5891" width="8.453125" style="2" customWidth="1"/>
    <col min="5892" max="5892" width="5.54296875" style="2" customWidth="1"/>
    <col min="5893" max="5893" width="7.36328125" style="2" customWidth="1"/>
    <col min="5894" max="5894" width="6.36328125" style="2" customWidth="1"/>
    <col min="5895" max="5895" width="8.6328125" style="2" customWidth="1"/>
    <col min="5896" max="5896" width="8" style="2" customWidth="1"/>
    <col min="5897" max="5897" width="7" style="2" customWidth="1"/>
    <col min="5898" max="5898" width="6" style="2" customWidth="1"/>
    <col min="5899" max="5899" width="9.36328125" style="2" customWidth="1"/>
    <col min="5900" max="5900" width="7.90625" style="2" customWidth="1"/>
    <col min="5901" max="5901" width="7" style="2" customWidth="1"/>
    <col min="5902" max="5902" width="6" style="2" customWidth="1"/>
    <col min="5903" max="5903" width="8.453125" style="2" customWidth="1"/>
    <col min="5904" max="5904" width="8.54296875" style="2" customWidth="1"/>
    <col min="5905" max="5905" width="8.08984375" style="2" customWidth="1"/>
    <col min="5906" max="5906" width="6" style="2" customWidth="1"/>
    <col min="5907" max="5908" width="8.6328125" style="2" customWidth="1"/>
    <col min="5909" max="5909" width="8.08984375" style="2" customWidth="1"/>
    <col min="5910" max="5910" width="6" style="2" customWidth="1"/>
    <col min="5911" max="5912" width="8.6328125" style="2" customWidth="1"/>
    <col min="5913" max="5913" width="7" style="2" customWidth="1"/>
    <col min="5914" max="5914" width="6" style="2" customWidth="1"/>
    <col min="5915" max="5915" width="8.54296875" style="2" customWidth="1"/>
    <col min="5916" max="5916" width="8.6328125" style="2" customWidth="1"/>
    <col min="5917" max="5917" width="6.36328125" style="2" customWidth="1"/>
    <col min="5918" max="6134" width="6.90625" style="2"/>
    <col min="6135" max="6135" width="4" style="2" customWidth="1"/>
    <col min="6136" max="6136" width="22.6328125" style="2" customWidth="1"/>
    <col min="6137" max="6137" width="6.54296875" style="2" customWidth="1"/>
    <col min="6138" max="6143" width="6.453125" style="2" customWidth="1"/>
    <col min="6144" max="6144" width="7.54296875" style="2" customWidth="1"/>
    <col min="6145" max="6146" width="6.453125" style="2" customWidth="1"/>
    <col min="6147" max="6147" width="8.453125" style="2" customWidth="1"/>
    <col min="6148" max="6148" width="5.54296875" style="2" customWidth="1"/>
    <col min="6149" max="6149" width="7.36328125" style="2" customWidth="1"/>
    <col min="6150" max="6150" width="6.36328125" style="2" customWidth="1"/>
    <col min="6151" max="6151" width="8.6328125" style="2" customWidth="1"/>
    <col min="6152" max="6152" width="8" style="2" customWidth="1"/>
    <col min="6153" max="6153" width="7" style="2" customWidth="1"/>
    <col min="6154" max="6154" width="6" style="2" customWidth="1"/>
    <col min="6155" max="6155" width="9.36328125" style="2" customWidth="1"/>
    <col min="6156" max="6156" width="7.90625" style="2" customWidth="1"/>
    <col min="6157" max="6157" width="7" style="2" customWidth="1"/>
    <col min="6158" max="6158" width="6" style="2" customWidth="1"/>
    <col min="6159" max="6159" width="8.453125" style="2" customWidth="1"/>
    <col min="6160" max="6160" width="8.54296875" style="2" customWidth="1"/>
    <col min="6161" max="6161" width="8.08984375" style="2" customWidth="1"/>
    <col min="6162" max="6162" width="6" style="2" customWidth="1"/>
    <col min="6163" max="6164" width="8.6328125" style="2" customWidth="1"/>
    <col min="6165" max="6165" width="8.08984375" style="2" customWidth="1"/>
    <col min="6166" max="6166" width="6" style="2" customWidth="1"/>
    <col min="6167" max="6168" width="8.6328125" style="2" customWidth="1"/>
    <col min="6169" max="6169" width="7" style="2" customWidth="1"/>
    <col min="6170" max="6170" width="6" style="2" customWidth="1"/>
    <col min="6171" max="6171" width="8.54296875" style="2" customWidth="1"/>
    <col min="6172" max="6172" width="8.6328125" style="2" customWidth="1"/>
    <col min="6173" max="6173" width="6.36328125" style="2" customWidth="1"/>
    <col min="6174" max="6390" width="6.90625" style="2"/>
    <col min="6391" max="6391" width="4" style="2" customWidth="1"/>
    <col min="6392" max="6392" width="22.6328125" style="2" customWidth="1"/>
    <col min="6393" max="6393" width="6.54296875" style="2" customWidth="1"/>
    <col min="6394" max="6399" width="6.453125" style="2" customWidth="1"/>
    <col min="6400" max="6400" width="7.54296875" style="2" customWidth="1"/>
    <col min="6401" max="6402" width="6.453125" style="2" customWidth="1"/>
    <col min="6403" max="6403" width="8.453125" style="2" customWidth="1"/>
    <col min="6404" max="6404" width="5.54296875" style="2" customWidth="1"/>
    <col min="6405" max="6405" width="7.36328125" style="2" customWidth="1"/>
    <col min="6406" max="6406" width="6.36328125" style="2" customWidth="1"/>
    <col min="6407" max="6407" width="8.6328125" style="2" customWidth="1"/>
    <col min="6408" max="6408" width="8" style="2" customWidth="1"/>
    <col min="6409" max="6409" width="7" style="2" customWidth="1"/>
    <col min="6410" max="6410" width="6" style="2" customWidth="1"/>
    <col min="6411" max="6411" width="9.36328125" style="2" customWidth="1"/>
    <col min="6412" max="6412" width="7.90625" style="2" customWidth="1"/>
    <col min="6413" max="6413" width="7" style="2" customWidth="1"/>
    <col min="6414" max="6414" width="6" style="2" customWidth="1"/>
    <col min="6415" max="6415" width="8.453125" style="2" customWidth="1"/>
    <col min="6416" max="6416" width="8.54296875" style="2" customWidth="1"/>
    <col min="6417" max="6417" width="8.08984375" style="2" customWidth="1"/>
    <col min="6418" max="6418" width="6" style="2" customWidth="1"/>
    <col min="6419" max="6420" width="8.6328125" style="2" customWidth="1"/>
    <col min="6421" max="6421" width="8.08984375" style="2" customWidth="1"/>
    <col min="6422" max="6422" width="6" style="2" customWidth="1"/>
    <col min="6423" max="6424" width="8.6328125" style="2" customWidth="1"/>
    <col min="6425" max="6425" width="7" style="2" customWidth="1"/>
    <col min="6426" max="6426" width="6" style="2" customWidth="1"/>
    <col min="6427" max="6427" width="8.54296875" style="2" customWidth="1"/>
    <col min="6428" max="6428" width="8.6328125" style="2" customWidth="1"/>
    <col min="6429" max="6429" width="6.36328125" style="2" customWidth="1"/>
    <col min="6430" max="6646" width="6.90625" style="2"/>
    <col min="6647" max="6647" width="4" style="2" customWidth="1"/>
    <col min="6648" max="6648" width="22.6328125" style="2" customWidth="1"/>
    <col min="6649" max="6649" width="6.54296875" style="2" customWidth="1"/>
    <col min="6650" max="6655" width="6.453125" style="2" customWidth="1"/>
    <col min="6656" max="6656" width="7.54296875" style="2" customWidth="1"/>
    <col min="6657" max="6658" width="6.453125" style="2" customWidth="1"/>
    <col min="6659" max="6659" width="8.453125" style="2" customWidth="1"/>
    <col min="6660" max="6660" width="5.54296875" style="2" customWidth="1"/>
    <col min="6661" max="6661" width="7.36328125" style="2" customWidth="1"/>
    <col min="6662" max="6662" width="6.36328125" style="2" customWidth="1"/>
    <col min="6663" max="6663" width="8.6328125" style="2" customWidth="1"/>
    <col min="6664" max="6664" width="8" style="2" customWidth="1"/>
    <col min="6665" max="6665" width="7" style="2" customWidth="1"/>
    <col min="6666" max="6666" width="6" style="2" customWidth="1"/>
    <col min="6667" max="6667" width="9.36328125" style="2" customWidth="1"/>
    <col min="6668" max="6668" width="7.90625" style="2" customWidth="1"/>
    <col min="6669" max="6669" width="7" style="2" customWidth="1"/>
    <col min="6670" max="6670" width="6" style="2" customWidth="1"/>
    <col min="6671" max="6671" width="8.453125" style="2" customWidth="1"/>
    <col min="6672" max="6672" width="8.54296875" style="2" customWidth="1"/>
    <col min="6673" max="6673" width="8.08984375" style="2" customWidth="1"/>
    <col min="6674" max="6674" width="6" style="2" customWidth="1"/>
    <col min="6675" max="6676" width="8.6328125" style="2" customWidth="1"/>
    <col min="6677" max="6677" width="8.08984375" style="2" customWidth="1"/>
    <col min="6678" max="6678" width="6" style="2" customWidth="1"/>
    <col min="6679" max="6680" width="8.6328125" style="2" customWidth="1"/>
    <col min="6681" max="6681" width="7" style="2" customWidth="1"/>
    <col min="6682" max="6682" width="6" style="2" customWidth="1"/>
    <col min="6683" max="6683" width="8.54296875" style="2" customWidth="1"/>
    <col min="6684" max="6684" width="8.6328125" style="2" customWidth="1"/>
    <col min="6685" max="6685" width="6.36328125" style="2" customWidth="1"/>
    <col min="6686" max="6902" width="6.90625" style="2"/>
    <col min="6903" max="6903" width="4" style="2" customWidth="1"/>
    <col min="6904" max="6904" width="22.6328125" style="2" customWidth="1"/>
    <col min="6905" max="6905" width="6.54296875" style="2" customWidth="1"/>
    <col min="6906" max="6911" width="6.453125" style="2" customWidth="1"/>
    <col min="6912" max="6912" width="7.54296875" style="2" customWidth="1"/>
    <col min="6913" max="6914" width="6.453125" style="2" customWidth="1"/>
    <col min="6915" max="6915" width="8.453125" style="2" customWidth="1"/>
    <col min="6916" max="6916" width="5.54296875" style="2" customWidth="1"/>
    <col min="6917" max="6917" width="7.36328125" style="2" customWidth="1"/>
    <col min="6918" max="6918" width="6.36328125" style="2" customWidth="1"/>
    <col min="6919" max="6919" width="8.6328125" style="2" customWidth="1"/>
    <col min="6920" max="6920" width="8" style="2" customWidth="1"/>
    <col min="6921" max="6921" width="7" style="2" customWidth="1"/>
    <col min="6922" max="6922" width="6" style="2" customWidth="1"/>
    <col min="6923" max="6923" width="9.36328125" style="2" customWidth="1"/>
    <col min="6924" max="6924" width="7.90625" style="2" customWidth="1"/>
    <col min="6925" max="6925" width="7" style="2" customWidth="1"/>
    <col min="6926" max="6926" width="6" style="2" customWidth="1"/>
    <col min="6927" max="6927" width="8.453125" style="2" customWidth="1"/>
    <col min="6928" max="6928" width="8.54296875" style="2" customWidth="1"/>
    <col min="6929" max="6929" width="8.08984375" style="2" customWidth="1"/>
    <col min="6930" max="6930" width="6" style="2" customWidth="1"/>
    <col min="6931" max="6932" width="8.6328125" style="2" customWidth="1"/>
    <col min="6933" max="6933" width="8.08984375" style="2" customWidth="1"/>
    <col min="6934" max="6934" width="6" style="2" customWidth="1"/>
    <col min="6935" max="6936" width="8.6328125" style="2" customWidth="1"/>
    <col min="6937" max="6937" width="7" style="2" customWidth="1"/>
    <col min="6938" max="6938" width="6" style="2" customWidth="1"/>
    <col min="6939" max="6939" width="8.54296875" style="2" customWidth="1"/>
    <col min="6940" max="6940" width="8.6328125" style="2" customWidth="1"/>
    <col min="6941" max="6941" width="6.36328125" style="2" customWidth="1"/>
    <col min="6942" max="7158" width="6.90625" style="2"/>
    <col min="7159" max="7159" width="4" style="2" customWidth="1"/>
    <col min="7160" max="7160" width="22.6328125" style="2" customWidth="1"/>
    <col min="7161" max="7161" width="6.54296875" style="2" customWidth="1"/>
    <col min="7162" max="7167" width="6.453125" style="2" customWidth="1"/>
    <col min="7168" max="7168" width="7.54296875" style="2" customWidth="1"/>
    <col min="7169" max="7170" width="6.453125" style="2" customWidth="1"/>
    <col min="7171" max="7171" width="8.453125" style="2" customWidth="1"/>
    <col min="7172" max="7172" width="5.54296875" style="2" customWidth="1"/>
    <col min="7173" max="7173" width="7.36328125" style="2" customWidth="1"/>
    <col min="7174" max="7174" width="6.36328125" style="2" customWidth="1"/>
    <col min="7175" max="7175" width="8.6328125" style="2" customWidth="1"/>
    <col min="7176" max="7176" width="8" style="2" customWidth="1"/>
    <col min="7177" max="7177" width="7" style="2" customWidth="1"/>
    <col min="7178" max="7178" width="6" style="2" customWidth="1"/>
    <col min="7179" max="7179" width="9.36328125" style="2" customWidth="1"/>
    <col min="7180" max="7180" width="7.90625" style="2" customWidth="1"/>
    <col min="7181" max="7181" width="7" style="2" customWidth="1"/>
    <col min="7182" max="7182" width="6" style="2" customWidth="1"/>
    <col min="7183" max="7183" width="8.453125" style="2" customWidth="1"/>
    <col min="7184" max="7184" width="8.54296875" style="2" customWidth="1"/>
    <col min="7185" max="7185" width="8.08984375" style="2" customWidth="1"/>
    <col min="7186" max="7186" width="6" style="2" customWidth="1"/>
    <col min="7187" max="7188" width="8.6328125" style="2" customWidth="1"/>
    <col min="7189" max="7189" width="8.08984375" style="2" customWidth="1"/>
    <col min="7190" max="7190" width="6" style="2" customWidth="1"/>
    <col min="7191" max="7192" width="8.6328125" style="2" customWidth="1"/>
    <col min="7193" max="7193" width="7" style="2" customWidth="1"/>
    <col min="7194" max="7194" width="6" style="2" customWidth="1"/>
    <col min="7195" max="7195" width="8.54296875" style="2" customWidth="1"/>
    <col min="7196" max="7196" width="8.6328125" style="2" customWidth="1"/>
    <col min="7197" max="7197" width="6.36328125" style="2" customWidth="1"/>
    <col min="7198" max="7414" width="6.90625" style="2"/>
    <col min="7415" max="7415" width="4" style="2" customWidth="1"/>
    <col min="7416" max="7416" width="22.6328125" style="2" customWidth="1"/>
    <col min="7417" max="7417" width="6.54296875" style="2" customWidth="1"/>
    <col min="7418" max="7423" width="6.453125" style="2" customWidth="1"/>
    <col min="7424" max="7424" width="7.54296875" style="2" customWidth="1"/>
    <col min="7425" max="7426" width="6.453125" style="2" customWidth="1"/>
    <col min="7427" max="7427" width="8.453125" style="2" customWidth="1"/>
    <col min="7428" max="7428" width="5.54296875" style="2" customWidth="1"/>
    <col min="7429" max="7429" width="7.36328125" style="2" customWidth="1"/>
    <col min="7430" max="7430" width="6.36328125" style="2" customWidth="1"/>
    <col min="7431" max="7431" width="8.6328125" style="2" customWidth="1"/>
    <col min="7432" max="7432" width="8" style="2" customWidth="1"/>
    <col min="7433" max="7433" width="7" style="2" customWidth="1"/>
    <col min="7434" max="7434" width="6" style="2" customWidth="1"/>
    <col min="7435" max="7435" width="9.36328125" style="2" customWidth="1"/>
    <col min="7436" max="7436" width="7.90625" style="2" customWidth="1"/>
    <col min="7437" max="7437" width="7" style="2" customWidth="1"/>
    <col min="7438" max="7438" width="6" style="2" customWidth="1"/>
    <col min="7439" max="7439" width="8.453125" style="2" customWidth="1"/>
    <col min="7440" max="7440" width="8.54296875" style="2" customWidth="1"/>
    <col min="7441" max="7441" width="8.08984375" style="2" customWidth="1"/>
    <col min="7442" max="7442" width="6" style="2" customWidth="1"/>
    <col min="7443" max="7444" width="8.6328125" style="2" customWidth="1"/>
    <col min="7445" max="7445" width="8.08984375" style="2" customWidth="1"/>
    <col min="7446" max="7446" width="6" style="2" customWidth="1"/>
    <col min="7447" max="7448" width="8.6328125" style="2" customWidth="1"/>
    <col min="7449" max="7449" width="7" style="2" customWidth="1"/>
    <col min="7450" max="7450" width="6" style="2" customWidth="1"/>
    <col min="7451" max="7451" width="8.54296875" style="2" customWidth="1"/>
    <col min="7452" max="7452" width="8.6328125" style="2" customWidth="1"/>
    <col min="7453" max="7453" width="6.36328125" style="2" customWidth="1"/>
    <col min="7454" max="7670" width="6.90625" style="2"/>
    <col min="7671" max="7671" width="4" style="2" customWidth="1"/>
    <col min="7672" max="7672" width="22.6328125" style="2" customWidth="1"/>
    <col min="7673" max="7673" width="6.54296875" style="2" customWidth="1"/>
    <col min="7674" max="7679" width="6.453125" style="2" customWidth="1"/>
    <col min="7680" max="7680" width="7.54296875" style="2" customWidth="1"/>
    <col min="7681" max="7682" width="6.453125" style="2" customWidth="1"/>
    <col min="7683" max="7683" width="8.453125" style="2" customWidth="1"/>
    <col min="7684" max="7684" width="5.54296875" style="2" customWidth="1"/>
    <col min="7685" max="7685" width="7.36328125" style="2" customWidth="1"/>
    <col min="7686" max="7686" width="6.36328125" style="2" customWidth="1"/>
    <col min="7687" max="7687" width="8.6328125" style="2" customWidth="1"/>
    <col min="7688" max="7688" width="8" style="2" customWidth="1"/>
    <col min="7689" max="7689" width="7" style="2" customWidth="1"/>
    <col min="7690" max="7690" width="6" style="2" customWidth="1"/>
    <col min="7691" max="7691" width="9.36328125" style="2" customWidth="1"/>
    <col min="7692" max="7692" width="7.90625" style="2" customWidth="1"/>
    <col min="7693" max="7693" width="7" style="2" customWidth="1"/>
    <col min="7694" max="7694" width="6" style="2" customWidth="1"/>
    <col min="7695" max="7695" width="8.453125" style="2" customWidth="1"/>
    <col min="7696" max="7696" width="8.54296875" style="2" customWidth="1"/>
    <col min="7697" max="7697" width="8.08984375" style="2" customWidth="1"/>
    <col min="7698" max="7698" width="6" style="2" customWidth="1"/>
    <col min="7699" max="7700" width="8.6328125" style="2" customWidth="1"/>
    <col min="7701" max="7701" width="8.08984375" style="2" customWidth="1"/>
    <col min="7702" max="7702" width="6" style="2" customWidth="1"/>
    <col min="7703" max="7704" width="8.6328125" style="2" customWidth="1"/>
    <col min="7705" max="7705" width="7" style="2" customWidth="1"/>
    <col min="7706" max="7706" width="6" style="2" customWidth="1"/>
    <col min="7707" max="7707" width="8.54296875" style="2" customWidth="1"/>
    <col min="7708" max="7708" width="8.6328125" style="2" customWidth="1"/>
    <col min="7709" max="7709" width="6.36328125" style="2" customWidth="1"/>
    <col min="7710" max="7926" width="6.90625" style="2"/>
    <col min="7927" max="7927" width="4" style="2" customWidth="1"/>
    <col min="7928" max="7928" width="22.6328125" style="2" customWidth="1"/>
    <col min="7929" max="7929" width="6.54296875" style="2" customWidth="1"/>
    <col min="7930" max="7935" width="6.453125" style="2" customWidth="1"/>
    <col min="7936" max="7936" width="7.54296875" style="2" customWidth="1"/>
    <col min="7937" max="7938" width="6.453125" style="2" customWidth="1"/>
    <col min="7939" max="7939" width="8.453125" style="2" customWidth="1"/>
    <col min="7940" max="7940" width="5.54296875" style="2" customWidth="1"/>
    <col min="7941" max="7941" width="7.36328125" style="2" customWidth="1"/>
    <col min="7942" max="7942" width="6.36328125" style="2" customWidth="1"/>
    <col min="7943" max="7943" width="8.6328125" style="2" customWidth="1"/>
    <col min="7944" max="7944" width="8" style="2" customWidth="1"/>
    <col min="7945" max="7945" width="7" style="2" customWidth="1"/>
    <col min="7946" max="7946" width="6" style="2" customWidth="1"/>
    <col min="7947" max="7947" width="9.36328125" style="2" customWidth="1"/>
    <col min="7948" max="7948" width="7.90625" style="2" customWidth="1"/>
    <col min="7949" max="7949" width="7" style="2" customWidth="1"/>
    <col min="7950" max="7950" width="6" style="2" customWidth="1"/>
    <col min="7951" max="7951" width="8.453125" style="2" customWidth="1"/>
    <col min="7952" max="7952" width="8.54296875" style="2" customWidth="1"/>
    <col min="7953" max="7953" width="8.08984375" style="2" customWidth="1"/>
    <col min="7954" max="7954" width="6" style="2" customWidth="1"/>
    <col min="7955" max="7956" width="8.6328125" style="2" customWidth="1"/>
    <col min="7957" max="7957" width="8.08984375" style="2" customWidth="1"/>
    <col min="7958" max="7958" width="6" style="2" customWidth="1"/>
    <col min="7959" max="7960" width="8.6328125" style="2" customWidth="1"/>
    <col min="7961" max="7961" width="7" style="2" customWidth="1"/>
    <col min="7962" max="7962" width="6" style="2" customWidth="1"/>
    <col min="7963" max="7963" width="8.54296875" style="2" customWidth="1"/>
    <col min="7964" max="7964" width="8.6328125" style="2" customWidth="1"/>
    <col min="7965" max="7965" width="6.36328125" style="2" customWidth="1"/>
    <col min="7966" max="8182" width="6.90625" style="2"/>
    <col min="8183" max="8183" width="4" style="2" customWidth="1"/>
    <col min="8184" max="8184" width="22.6328125" style="2" customWidth="1"/>
    <col min="8185" max="8185" width="6.54296875" style="2" customWidth="1"/>
    <col min="8186" max="8191" width="6.453125" style="2" customWidth="1"/>
    <col min="8192" max="8192" width="7.54296875" style="2" customWidth="1"/>
    <col min="8193" max="8194" width="6.453125" style="2" customWidth="1"/>
    <col min="8195" max="8195" width="8.453125" style="2" customWidth="1"/>
    <col min="8196" max="8196" width="5.54296875" style="2" customWidth="1"/>
    <col min="8197" max="8197" width="7.36328125" style="2" customWidth="1"/>
    <col min="8198" max="8198" width="6.36328125" style="2" customWidth="1"/>
    <col min="8199" max="8199" width="8.6328125" style="2" customWidth="1"/>
    <col min="8200" max="8200" width="8" style="2" customWidth="1"/>
    <col min="8201" max="8201" width="7" style="2" customWidth="1"/>
    <col min="8202" max="8202" width="6" style="2" customWidth="1"/>
    <col min="8203" max="8203" width="9.36328125" style="2" customWidth="1"/>
    <col min="8204" max="8204" width="7.90625" style="2" customWidth="1"/>
    <col min="8205" max="8205" width="7" style="2" customWidth="1"/>
    <col min="8206" max="8206" width="6" style="2" customWidth="1"/>
    <col min="8207" max="8207" width="8.453125" style="2" customWidth="1"/>
    <col min="8208" max="8208" width="8.54296875" style="2" customWidth="1"/>
    <col min="8209" max="8209" width="8.08984375" style="2" customWidth="1"/>
    <col min="8210" max="8210" width="6" style="2" customWidth="1"/>
    <col min="8211" max="8212" width="8.6328125" style="2" customWidth="1"/>
    <col min="8213" max="8213" width="8.08984375" style="2" customWidth="1"/>
    <col min="8214" max="8214" width="6" style="2" customWidth="1"/>
    <col min="8215" max="8216" width="8.6328125" style="2" customWidth="1"/>
    <col min="8217" max="8217" width="7" style="2" customWidth="1"/>
    <col min="8218" max="8218" width="6" style="2" customWidth="1"/>
    <col min="8219" max="8219" width="8.54296875" style="2" customWidth="1"/>
    <col min="8220" max="8220" width="8.6328125" style="2" customWidth="1"/>
    <col min="8221" max="8221" width="6.36328125" style="2" customWidth="1"/>
    <col min="8222" max="8438" width="6.90625" style="2"/>
    <col min="8439" max="8439" width="4" style="2" customWidth="1"/>
    <col min="8440" max="8440" width="22.6328125" style="2" customWidth="1"/>
    <col min="8441" max="8441" width="6.54296875" style="2" customWidth="1"/>
    <col min="8442" max="8447" width="6.453125" style="2" customWidth="1"/>
    <col min="8448" max="8448" width="7.54296875" style="2" customWidth="1"/>
    <col min="8449" max="8450" width="6.453125" style="2" customWidth="1"/>
    <col min="8451" max="8451" width="8.453125" style="2" customWidth="1"/>
    <col min="8452" max="8452" width="5.54296875" style="2" customWidth="1"/>
    <col min="8453" max="8453" width="7.36328125" style="2" customWidth="1"/>
    <col min="8454" max="8454" width="6.36328125" style="2" customWidth="1"/>
    <col min="8455" max="8455" width="8.6328125" style="2" customWidth="1"/>
    <col min="8456" max="8456" width="8" style="2" customWidth="1"/>
    <col min="8457" max="8457" width="7" style="2" customWidth="1"/>
    <col min="8458" max="8458" width="6" style="2" customWidth="1"/>
    <col min="8459" max="8459" width="9.36328125" style="2" customWidth="1"/>
    <col min="8460" max="8460" width="7.90625" style="2" customWidth="1"/>
    <col min="8461" max="8461" width="7" style="2" customWidth="1"/>
    <col min="8462" max="8462" width="6" style="2" customWidth="1"/>
    <col min="8463" max="8463" width="8.453125" style="2" customWidth="1"/>
    <col min="8464" max="8464" width="8.54296875" style="2" customWidth="1"/>
    <col min="8465" max="8465" width="8.08984375" style="2" customWidth="1"/>
    <col min="8466" max="8466" width="6" style="2" customWidth="1"/>
    <col min="8467" max="8468" width="8.6328125" style="2" customWidth="1"/>
    <col min="8469" max="8469" width="8.08984375" style="2" customWidth="1"/>
    <col min="8470" max="8470" width="6" style="2" customWidth="1"/>
    <col min="8471" max="8472" width="8.6328125" style="2" customWidth="1"/>
    <col min="8473" max="8473" width="7" style="2" customWidth="1"/>
    <col min="8474" max="8474" width="6" style="2" customWidth="1"/>
    <col min="8475" max="8475" width="8.54296875" style="2" customWidth="1"/>
    <col min="8476" max="8476" width="8.6328125" style="2" customWidth="1"/>
    <col min="8477" max="8477" width="6.36328125" style="2" customWidth="1"/>
    <col min="8478" max="8694" width="6.90625" style="2"/>
    <col min="8695" max="8695" width="4" style="2" customWidth="1"/>
    <col min="8696" max="8696" width="22.6328125" style="2" customWidth="1"/>
    <col min="8697" max="8697" width="6.54296875" style="2" customWidth="1"/>
    <col min="8698" max="8703" width="6.453125" style="2" customWidth="1"/>
    <col min="8704" max="8704" width="7.54296875" style="2" customWidth="1"/>
    <col min="8705" max="8706" width="6.453125" style="2" customWidth="1"/>
    <col min="8707" max="8707" width="8.453125" style="2" customWidth="1"/>
    <col min="8708" max="8708" width="5.54296875" style="2" customWidth="1"/>
    <col min="8709" max="8709" width="7.36328125" style="2" customWidth="1"/>
    <col min="8710" max="8710" width="6.36328125" style="2" customWidth="1"/>
    <col min="8711" max="8711" width="8.6328125" style="2" customWidth="1"/>
    <col min="8712" max="8712" width="8" style="2" customWidth="1"/>
    <col min="8713" max="8713" width="7" style="2" customWidth="1"/>
    <col min="8714" max="8714" width="6" style="2" customWidth="1"/>
    <col min="8715" max="8715" width="9.36328125" style="2" customWidth="1"/>
    <col min="8716" max="8716" width="7.90625" style="2" customWidth="1"/>
    <col min="8717" max="8717" width="7" style="2" customWidth="1"/>
    <col min="8718" max="8718" width="6" style="2" customWidth="1"/>
    <col min="8719" max="8719" width="8.453125" style="2" customWidth="1"/>
    <col min="8720" max="8720" width="8.54296875" style="2" customWidth="1"/>
    <col min="8721" max="8721" width="8.08984375" style="2" customWidth="1"/>
    <col min="8722" max="8722" width="6" style="2" customWidth="1"/>
    <col min="8723" max="8724" width="8.6328125" style="2" customWidth="1"/>
    <col min="8725" max="8725" width="8.08984375" style="2" customWidth="1"/>
    <col min="8726" max="8726" width="6" style="2" customWidth="1"/>
    <col min="8727" max="8728" width="8.6328125" style="2" customWidth="1"/>
    <col min="8729" max="8729" width="7" style="2" customWidth="1"/>
    <col min="8730" max="8730" width="6" style="2" customWidth="1"/>
    <col min="8731" max="8731" width="8.54296875" style="2" customWidth="1"/>
    <col min="8732" max="8732" width="8.6328125" style="2" customWidth="1"/>
    <col min="8733" max="8733" width="6.36328125" style="2" customWidth="1"/>
    <col min="8734" max="8950" width="6.90625" style="2"/>
    <col min="8951" max="8951" width="4" style="2" customWidth="1"/>
    <col min="8952" max="8952" width="22.6328125" style="2" customWidth="1"/>
    <col min="8953" max="8953" width="6.54296875" style="2" customWidth="1"/>
    <col min="8954" max="8959" width="6.453125" style="2" customWidth="1"/>
    <col min="8960" max="8960" width="7.54296875" style="2" customWidth="1"/>
    <col min="8961" max="8962" width="6.453125" style="2" customWidth="1"/>
    <col min="8963" max="8963" width="8.453125" style="2" customWidth="1"/>
    <col min="8964" max="8964" width="5.54296875" style="2" customWidth="1"/>
    <col min="8965" max="8965" width="7.36328125" style="2" customWidth="1"/>
    <col min="8966" max="8966" width="6.36328125" style="2" customWidth="1"/>
    <col min="8967" max="8967" width="8.6328125" style="2" customWidth="1"/>
    <col min="8968" max="8968" width="8" style="2" customWidth="1"/>
    <col min="8969" max="8969" width="7" style="2" customWidth="1"/>
    <col min="8970" max="8970" width="6" style="2" customWidth="1"/>
    <col min="8971" max="8971" width="9.36328125" style="2" customWidth="1"/>
    <col min="8972" max="8972" width="7.90625" style="2" customWidth="1"/>
    <col min="8973" max="8973" width="7" style="2" customWidth="1"/>
    <col min="8974" max="8974" width="6" style="2" customWidth="1"/>
    <col min="8975" max="8975" width="8.453125" style="2" customWidth="1"/>
    <col min="8976" max="8976" width="8.54296875" style="2" customWidth="1"/>
    <col min="8977" max="8977" width="8.08984375" style="2" customWidth="1"/>
    <col min="8978" max="8978" width="6" style="2" customWidth="1"/>
    <col min="8979" max="8980" width="8.6328125" style="2" customWidth="1"/>
    <col min="8981" max="8981" width="8.08984375" style="2" customWidth="1"/>
    <col min="8982" max="8982" width="6" style="2" customWidth="1"/>
    <col min="8983" max="8984" width="8.6328125" style="2" customWidth="1"/>
    <col min="8985" max="8985" width="7" style="2" customWidth="1"/>
    <col min="8986" max="8986" width="6" style="2" customWidth="1"/>
    <col min="8987" max="8987" width="8.54296875" style="2" customWidth="1"/>
    <col min="8988" max="8988" width="8.6328125" style="2" customWidth="1"/>
    <col min="8989" max="8989" width="6.36328125" style="2" customWidth="1"/>
    <col min="8990" max="9206" width="6.90625" style="2"/>
    <col min="9207" max="9207" width="4" style="2" customWidth="1"/>
    <col min="9208" max="9208" width="22.6328125" style="2" customWidth="1"/>
    <col min="9209" max="9209" width="6.54296875" style="2" customWidth="1"/>
    <col min="9210" max="9215" width="6.453125" style="2" customWidth="1"/>
    <col min="9216" max="9216" width="7.54296875" style="2" customWidth="1"/>
    <col min="9217" max="9218" width="6.453125" style="2" customWidth="1"/>
    <col min="9219" max="9219" width="8.453125" style="2" customWidth="1"/>
    <col min="9220" max="9220" width="5.54296875" style="2" customWidth="1"/>
    <col min="9221" max="9221" width="7.36328125" style="2" customWidth="1"/>
    <col min="9222" max="9222" width="6.36328125" style="2" customWidth="1"/>
    <col min="9223" max="9223" width="8.6328125" style="2" customWidth="1"/>
    <col min="9224" max="9224" width="8" style="2" customWidth="1"/>
    <col min="9225" max="9225" width="7" style="2" customWidth="1"/>
    <col min="9226" max="9226" width="6" style="2" customWidth="1"/>
    <col min="9227" max="9227" width="9.36328125" style="2" customWidth="1"/>
    <col min="9228" max="9228" width="7.90625" style="2" customWidth="1"/>
    <col min="9229" max="9229" width="7" style="2" customWidth="1"/>
    <col min="9230" max="9230" width="6" style="2" customWidth="1"/>
    <col min="9231" max="9231" width="8.453125" style="2" customWidth="1"/>
    <col min="9232" max="9232" width="8.54296875" style="2" customWidth="1"/>
    <col min="9233" max="9233" width="8.08984375" style="2" customWidth="1"/>
    <col min="9234" max="9234" width="6" style="2" customWidth="1"/>
    <col min="9235" max="9236" width="8.6328125" style="2" customWidth="1"/>
    <col min="9237" max="9237" width="8.08984375" style="2" customWidth="1"/>
    <col min="9238" max="9238" width="6" style="2" customWidth="1"/>
    <col min="9239" max="9240" width="8.6328125" style="2" customWidth="1"/>
    <col min="9241" max="9241" width="7" style="2" customWidth="1"/>
    <col min="9242" max="9242" width="6" style="2" customWidth="1"/>
    <col min="9243" max="9243" width="8.54296875" style="2" customWidth="1"/>
    <col min="9244" max="9244" width="8.6328125" style="2" customWidth="1"/>
    <col min="9245" max="9245" width="6.36328125" style="2" customWidth="1"/>
    <col min="9246" max="9462" width="6.90625" style="2"/>
    <col min="9463" max="9463" width="4" style="2" customWidth="1"/>
    <col min="9464" max="9464" width="22.6328125" style="2" customWidth="1"/>
    <col min="9465" max="9465" width="6.54296875" style="2" customWidth="1"/>
    <col min="9466" max="9471" width="6.453125" style="2" customWidth="1"/>
    <col min="9472" max="9472" width="7.54296875" style="2" customWidth="1"/>
    <col min="9473" max="9474" width="6.453125" style="2" customWidth="1"/>
    <col min="9475" max="9475" width="8.453125" style="2" customWidth="1"/>
    <col min="9476" max="9476" width="5.54296875" style="2" customWidth="1"/>
    <col min="9477" max="9477" width="7.36328125" style="2" customWidth="1"/>
    <col min="9478" max="9478" width="6.36328125" style="2" customWidth="1"/>
    <col min="9479" max="9479" width="8.6328125" style="2" customWidth="1"/>
    <col min="9480" max="9480" width="8" style="2" customWidth="1"/>
    <col min="9481" max="9481" width="7" style="2" customWidth="1"/>
    <col min="9482" max="9482" width="6" style="2" customWidth="1"/>
    <col min="9483" max="9483" width="9.36328125" style="2" customWidth="1"/>
    <col min="9484" max="9484" width="7.90625" style="2" customWidth="1"/>
    <col min="9485" max="9485" width="7" style="2" customWidth="1"/>
    <col min="9486" max="9486" width="6" style="2" customWidth="1"/>
    <col min="9487" max="9487" width="8.453125" style="2" customWidth="1"/>
    <col min="9488" max="9488" width="8.54296875" style="2" customWidth="1"/>
    <col min="9489" max="9489" width="8.08984375" style="2" customWidth="1"/>
    <col min="9490" max="9490" width="6" style="2" customWidth="1"/>
    <col min="9491" max="9492" width="8.6328125" style="2" customWidth="1"/>
    <col min="9493" max="9493" width="8.08984375" style="2" customWidth="1"/>
    <col min="9494" max="9494" width="6" style="2" customWidth="1"/>
    <col min="9495" max="9496" width="8.6328125" style="2" customWidth="1"/>
    <col min="9497" max="9497" width="7" style="2" customWidth="1"/>
    <col min="9498" max="9498" width="6" style="2" customWidth="1"/>
    <col min="9499" max="9499" width="8.54296875" style="2" customWidth="1"/>
    <col min="9500" max="9500" width="8.6328125" style="2" customWidth="1"/>
    <col min="9501" max="9501" width="6.36328125" style="2" customWidth="1"/>
    <col min="9502" max="9718" width="6.90625" style="2"/>
    <col min="9719" max="9719" width="4" style="2" customWidth="1"/>
    <col min="9720" max="9720" width="22.6328125" style="2" customWidth="1"/>
    <col min="9721" max="9721" width="6.54296875" style="2" customWidth="1"/>
    <col min="9722" max="9727" width="6.453125" style="2" customWidth="1"/>
    <col min="9728" max="9728" width="7.54296875" style="2" customWidth="1"/>
    <col min="9729" max="9730" width="6.453125" style="2" customWidth="1"/>
    <col min="9731" max="9731" width="8.453125" style="2" customWidth="1"/>
    <col min="9732" max="9732" width="5.54296875" style="2" customWidth="1"/>
    <col min="9733" max="9733" width="7.36328125" style="2" customWidth="1"/>
    <col min="9734" max="9734" width="6.36328125" style="2" customWidth="1"/>
    <col min="9735" max="9735" width="8.6328125" style="2" customWidth="1"/>
    <col min="9736" max="9736" width="8" style="2" customWidth="1"/>
    <col min="9737" max="9737" width="7" style="2" customWidth="1"/>
    <col min="9738" max="9738" width="6" style="2" customWidth="1"/>
    <col min="9739" max="9739" width="9.36328125" style="2" customWidth="1"/>
    <col min="9740" max="9740" width="7.90625" style="2" customWidth="1"/>
    <col min="9741" max="9741" width="7" style="2" customWidth="1"/>
    <col min="9742" max="9742" width="6" style="2" customWidth="1"/>
    <col min="9743" max="9743" width="8.453125" style="2" customWidth="1"/>
    <col min="9744" max="9744" width="8.54296875" style="2" customWidth="1"/>
    <col min="9745" max="9745" width="8.08984375" style="2" customWidth="1"/>
    <col min="9746" max="9746" width="6" style="2" customWidth="1"/>
    <col min="9747" max="9748" width="8.6328125" style="2" customWidth="1"/>
    <col min="9749" max="9749" width="8.08984375" style="2" customWidth="1"/>
    <col min="9750" max="9750" width="6" style="2" customWidth="1"/>
    <col min="9751" max="9752" width="8.6328125" style="2" customWidth="1"/>
    <col min="9753" max="9753" width="7" style="2" customWidth="1"/>
    <col min="9754" max="9754" width="6" style="2" customWidth="1"/>
    <col min="9755" max="9755" width="8.54296875" style="2" customWidth="1"/>
    <col min="9756" max="9756" width="8.6328125" style="2" customWidth="1"/>
    <col min="9757" max="9757" width="6.36328125" style="2" customWidth="1"/>
    <col min="9758" max="9974" width="6.90625" style="2"/>
    <col min="9975" max="9975" width="4" style="2" customWidth="1"/>
    <col min="9976" max="9976" width="22.6328125" style="2" customWidth="1"/>
    <col min="9977" max="9977" width="6.54296875" style="2" customWidth="1"/>
    <col min="9978" max="9983" width="6.453125" style="2" customWidth="1"/>
    <col min="9984" max="9984" width="7.54296875" style="2" customWidth="1"/>
    <col min="9985" max="9986" width="6.453125" style="2" customWidth="1"/>
    <col min="9987" max="9987" width="8.453125" style="2" customWidth="1"/>
    <col min="9988" max="9988" width="5.54296875" style="2" customWidth="1"/>
    <col min="9989" max="9989" width="7.36328125" style="2" customWidth="1"/>
    <col min="9990" max="9990" width="6.36328125" style="2" customWidth="1"/>
    <col min="9991" max="9991" width="8.6328125" style="2" customWidth="1"/>
    <col min="9992" max="9992" width="8" style="2" customWidth="1"/>
    <col min="9993" max="9993" width="7" style="2" customWidth="1"/>
    <col min="9994" max="9994" width="6" style="2" customWidth="1"/>
    <col min="9995" max="9995" width="9.36328125" style="2" customWidth="1"/>
    <col min="9996" max="9996" width="7.90625" style="2" customWidth="1"/>
    <col min="9997" max="9997" width="7" style="2" customWidth="1"/>
    <col min="9998" max="9998" width="6" style="2" customWidth="1"/>
    <col min="9999" max="9999" width="8.453125" style="2" customWidth="1"/>
    <col min="10000" max="10000" width="8.54296875" style="2" customWidth="1"/>
    <col min="10001" max="10001" width="8.08984375" style="2" customWidth="1"/>
    <col min="10002" max="10002" width="6" style="2" customWidth="1"/>
    <col min="10003" max="10004" width="8.6328125" style="2" customWidth="1"/>
    <col min="10005" max="10005" width="8.08984375" style="2" customWidth="1"/>
    <col min="10006" max="10006" width="6" style="2" customWidth="1"/>
    <col min="10007" max="10008" width="8.6328125" style="2" customWidth="1"/>
    <col min="10009" max="10009" width="7" style="2" customWidth="1"/>
    <col min="10010" max="10010" width="6" style="2" customWidth="1"/>
    <col min="10011" max="10011" width="8.54296875" style="2" customWidth="1"/>
    <col min="10012" max="10012" width="8.6328125" style="2" customWidth="1"/>
    <col min="10013" max="10013" width="6.36328125" style="2" customWidth="1"/>
    <col min="10014" max="10230" width="6.90625" style="2"/>
    <col min="10231" max="10231" width="4" style="2" customWidth="1"/>
    <col min="10232" max="10232" width="22.6328125" style="2" customWidth="1"/>
    <col min="10233" max="10233" width="6.54296875" style="2" customWidth="1"/>
    <col min="10234" max="10239" width="6.453125" style="2" customWidth="1"/>
    <col min="10240" max="10240" width="7.54296875" style="2" customWidth="1"/>
    <col min="10241" max="10242" width="6.453125" style="2" customWidth="1"/>
    <col min="10243" max="10243" width="8.453125" style="2" customWidth="1"/>
    <col min="10244" max="10244" width="5.54296875" style="2" customWidth="1"/>
    <col min="10245" max="10245" width="7.36328125" style="2" customWidth="1"/>
    <col min="10246" max="10246" width="6.36328125" style="2" customWidth="1"/>
    <col min="10247" max="10247" width="8.6328125" style="2" customWidth="1"/>
    <col min="10248" max="10248" width="8" style="2" customWidth="1"/>
    <col min="10249" max="10249" width="7" style="2" customWidth="1"/>
    <col min="10250" max="10250" width="6" style="2" customWidth="1"/>
    <col min="10251" max="10251" width="9.36328125" style="2" customWidth="1"/>
    <col min="10252" max="10252" width="7.90625" style="2" customWidth="1"/>
    <col min="10253" max="10253" width="7" style="2" customWidth="1"/>
    <col min="10254" max="10254" width="6" style="2" customWidth="1"/>
    <col min="10255" max="10255" width="8.453125" style="2" customWidth="1"/>
    <col min="10256" max="10256" width="8.54296875" style="2" customWidth="1"/>
    <col min="10257" max="10257" width="8.08984375" style="2" customWidth="1"/>
    <col min="10258" max="10258" width="6" style="2" customWidth="1"/>
    <col min="10259" max="10260" width="8.6328125" style="2" customWidth="1"/>
    <col min="10261" max="10261" width="8.08984375" style="2" customWidth="1"/>
    <col min="10262" max="10262" width="6" style="2" customWidth="1"/>
    <col min="10263" max="10264" width="8.6328125" style="2" customWidth="1"/>
    <col min="10265" max="10265" width="7" style="2" customWidth="1"/>
    <col min="10266" max="10266" width="6" style="2" customWidth="1"/>
    <col min="10267" max="10267" width="8.54296875" style="2" customWidth="1"/>
    <col min="10268" max="10268" width="8.6328125" style="2" customWidth="1"/>
    <col min="10269" max="10269" width="6.36328125" style="2" customWidth="1"/>
    <col min="10270" max="10486" width="6.90625" style="2"/>
    <col min="10487" max="10487" width="4" style="2" customWidth="1"/>
    <col min="10488" max="10488" width="22.6328125" style="2" customWidth="1"/>
    <col min="10489" max="10489" width="6.54296875" style="2" customWidth="1"/>
    <col min="10490" max="10495" width="6.453125" style="2" customWidth="1"/>
    <col min="10496" max="10496" width="7.54296875" style="2" customWidth="1"/>
    <col min="10497" max="10498" width="6.453125" style="2" customWidth="1"/>
    <col min="10499" max="10499" width="8.453125" style="2" customWidth="1"/>
    <col min="10500" max="10500" width="5.54296875" style="2" customWidth="1"/>
    <col min="10501" max="10501" width="7.36328125" style="2" customWidth="1"/>
    <col min="10502" max="10502" width="6.36328125" style="2" customWidth="1"/>
    <col min="10503" max="10503" width="8.6328125" style="2" customWidth="1"/>
    <col min="10504" max="10504" width="8" style="2" customWidth="1"/>
    <col min="10505" max="10505" width="7" style="2" customWidth="1"/>
    <col min="10506" max="10506" width="6" style="2" customWidth="1"/>
    <col min="10507" max="10507" width="9.36328125" style="2" customWidth="1"/>
    <col min="10508" max="10508" width="7.90625" style="2" customWidth="1"/>
    <col min="10509" max="10509" width="7" style="2" customWidth="1"/>
    <col min="10510" max="10510" width="6" style="2" customWidth="1"/>
    <col min="10511" max="10511" width="8.453125" style="2" customWidth="1"/>
    <col min="10512" max="10512" width="8.54296875" style="2" customWidth="1"/>
    <col min="10513" max="10513" width="8.08984375" style="2" customWidth="1"/>
    <col min="10514" max="10514" width="6" style="2" customWidth="1"/>
    <col min="10515" max="10516" width="8.6328125" style="2" customWidth="1"/>
    <col min="10517" max="10517" width="8.08984375" style="2" customWidth="1"/>
    <col min="10518" max="10518" width="6" style="2" customWidth="1"/>
    <col min="10519" max="10520" width="8.6328125" style="2" customWidth="1"/>
    <col min="10521" max="10521" width="7" style="2" customWidth="1"/>
    <col min="10522" max="10522" width="6" style="2" customWidth="1"/>
    <col min="10523" max="10523" width="8.54296875" style="2" customWidth="1"/>
    <col min="10524" max="10524" width="8.6328125" style="2" customWidth="1"/>
    <col min="10525" max="10525" width="6.36328125" style="2" customWidth="1"/>
    <col min="10526" max="10742" width="6.90625" style="2"/>
    <col min="10743" max="10743" width="4" style="2" customWidth="1"/>
    <col min="10744" max="10744" width="22.6328125" style="2" customWidth="1"/>
    <col min="10745" max="10745" width="6.54296875" style="2" customWidth="1"/>
    <col min="10746" max="10751" width="6.453125" style="2" customWidth="1"/>
    <col min="10752" max="10752" width="7.54296875" style="2" customWidth="1"/>
    <col min="10753" max="10754" width="6.453125" style="2" customWidth="1"/>
    <col min="10755" max="10755" width="8.453125" style="2" customWidth="1"/>
    <col min="10756" max="10756" width="5.54296875" style="2" customWidth="1"/>
    <col min="10757" max="10757" width="7.36328125" style="2" customWidth="1"/>
    <col min="10758" max="10758" width="6.36328125" style="2" customWidth="1"/>
    <col min="10759" max="10759" width="8.6328125" style="2" customWidth="1"/>
    <col min="10760" max="10760" width="8" style="2" customWidth="1"/>
    <col min="10761" max="10761" width="7" style="2" customWidth="1"/>
    <col min="10762" max="10762" width="6" style="2" customWidth="1"/>
    <col min="10763" max="10763" width="9.36328125" style="2" customWidth="1"/>
    <col min="10764" max="10764" width="7.90625" style="2" customWidth="1"/>
    <col min="10765" max="10765" width="7" style="2" customWidth="1"/>
    <col min="10766" max="10766" width="6" style="2" customWidth="1"/>
    <col min="10767" max="10767" width="8.453125" style="2" customWidth="1"/>
    <col min="10768" max="10768" width="8.54296875" style="2" customWidth="1"/>
    <col min="10769" max="10769" width="8.08984375" style="2" customWidth="1"/>
    <col min="10770" max="10770" width="6" style="2" customWidth="1"/>
    <col min="10771" max="10772" width="8.6328125" style="2" customWidth="1"/>
    <col min="10773" max="10773" width="8.08984375" style="2" customWidth="1"/>
    <col min="10774" max="10774" width="6" style="2" customWidth="1"/>
    <col min="10775" max="10776" width="8.6328125" style="2" customWidth="1"/>
    <col min="10777" max="10777" width="7" style="2" customWidth="1"/>
    <col min="10778" max="10778" width="6" style="2" customWidth="1"/>
    <col min="10779" max="10779" width="8.54296875" style="2" customWidth="1"/>
    <col min="10780" max="10780" width="8.6328125" style="2" customWidth="1"/>
    <col min="10781" max="10781" width="6.36328125" style="2" customWidth="1"/>
    <col min="10782" max="10998" width="6.90625" style="2"/>
    <col min="10999" max="10999" width="4" style="2" customWidth="1"/>
    <col min="11000" max="11000" width="22.6328125" style="2" customWidth="1"/>
    <col min="11001" max="11001" width="6.54296875" style="2" customWidth="1"/>
    <col min="11002" max="11007" width="6.453125" style="2" customWidth="1"/>
    <col min="11008" max="11008" width="7.54296875" style="2" customWidth="1"/>
    <col min="11009" max="11010" width="6.453125" style="2" customWidth="1"/>
    <col min="11011" max="11011" width="8.453125" style="2" customWidth="1"/>
    <col min="11012" max="11012" width="5.54296875" style="2" customWidth="1"/>
    <col min="11013" max="11013" width="7.36328125" style="2" customWidth="1"/>
    <col min="11014" max="11014" width="6.36328125" style="2" customWidth="1"/>
    <col min="11015" max="11015" width="8.6328125" style="2" customWidth="1"/>
    <col min="11016" max="11016" width="8" style="2" customWidth="1"/>
    <col min="11017" max="11017" width="7" style="2" customWidth="1"/>
    <col min="11018" max="11018" width="6" style="2" customWidth="1"/>
    <col min="11019" max="11019" width="9.36328125" style="2" customWidth="1"/>
    <col min="11020" max="11020" width="7.90625" style="2" customWidth="1"/>
    <col min="11021" max="11021" width="7" style="2" customWidth="1"/>
    <col min="11022" max="11022" width="6" style="2" customWidth="1"/>
    <col min="11023" max="11023" width="8.453125" style="2" customWidth="1"/>
    <col min="11024" max="11024" width="8.54296875" style="2" customWidth="1"/>
    <col min="11025" max="11025" width="8.08984375" style="2" customWidth="1"/>
    <col min="11026" max="11026" width="6" style="2" customWidth="1"/>
    <col min="11027" max="11028" width="8.6328125" style="2" customWidth="1"/>
    <col min="11029" max="11029" width="8.08984375" style="2" customWidth="1"/>
    <col min="11030" max="11030" width="6" style="2" customWidth="1"/>
    <col min="11031" max="11032" width="8.6328125" style="2" customWidth="1"/>
    <col min="11033" max="11033" width="7" style="2" customWidth="1"/>
    <col min="11034" max="11034" width="6" style="2" customWidth="1"/>
    <col min="11035" max="11035" width="8.54296875" style="2" customWidth="1"/>
    <col min="11036" max="11036" width="8.6328125" style="2" customWidth="1"/>
    <col min="11037" max="11037" width="6.36328125" style="2" customWidth="1"/>
    <col min="11038" max="11254" width="6.90625" style="2"/>
    <col min="11255" max="11255" width="4" style="2" customWidth="1"/>
    <col min="11256" max="11256" width="22.6328125" style="2" customWidth="1"/>
    <col min="11257" max="11257" width="6.54296875" style="2" customWidth="1"/>
    <col min="11258" max="11263" width="6.453125" style="2" customWidth="1"/>
    <col min="11264" max="11264" width="7.54296875" style="2" customWidth="1"/>
    <col min="11265" max="11266" width="6.453125" style="2" customWidth="1"/>
    <col min="11267" max="11267" width="8.453125" style="2" customWidth="1"/>
    <col min="11268" max="11268" width="5.54296875" style="2" customWidth="1"/>
    <col min="11269" max="11269" width="7.36328125" style="2" customWidth="1"/>
    <col min="11270" max="11270" width="6.36328125" style="2" customWidth="1"/>
    <col min="11271" max="11271" width="8.6328125" style="2" customWidth="1"/>
    <col min="11272" max="11272" width="8" style="2" customWidth="1"/>
    <col min="11273" max="11273" width="7" style="2" customWidth="1"/>
    <col min="11274" max="11274" width="6" style="2" customWidth="1"/>
    <col min="11275" max="11275" width="9.36328125" style="2" customWidth="1"/>
    <col min="11276" max="11276" width="7.90625" style="2" customWidth="1"/>
    <col min="11277" max="11277" width="7" style="2" customWidth="1"/>
    <col min="11278" max="11278" width="6" style="2" customWidth="1"/>
    <col min="11279" max="11279" width="8.453125" style="2" customWidth="1"/>
    <col min="11280" max="11280" width="8.54296875" style="2" customWidth="1"/>
    <col min="11281" max="11281" width="8.08984375" style="2" customWidth="1"/>
    <col min="11282" max="11282" width="6" style="2" customWidth="1"/>
    <col min="11283" max="11284" width="8.6328125" style="2" customWidth="1"/>
    <col min="11285" max="11285" width="8.08984375" style="2" customWidth="1"/>
    <col min="11286" max="11286" width="6" style="2" customWidth="1"/>
    <col min="11287" max="11288" width="8.6328125" style="2" customWidth="1"/>
    <col min="11289" max="11289" width="7" style="2" customWidth="1"/>
    <col min="11290" max="11290" width="6" style="2" customWidth="1"/>
    <col min="11291" max="11291" width="8.54296875" style="2" customWidth="1"/>
    <col min="11292" max="11292" width="8.6328125" style="2" customWidth="1"/>
    <col min="11293" max="11293" width="6.36328125" style="2" customWidth="1"/>
    <col min="11294" max="11510" width="6.90625" style="2"/>
    <col min="11511" max="11511" width="4" style="2" customWidth="1"/>
    <col min="11512" max="11512" width="22.6328125" style="2" customWidth="1"/>
    <col min="11513" max="11513" width="6.54296875" style="2" customWidth="1"/>
    <col min="11514" max="11519" width="6.453125" style="2" customWidth="1"/>
    <col min="11520" max="11520" width="7.54296875" style="2" customWidth="1"/>
    <col min="11521" max="11522" width="6.453125" style="2" customWidth="1"/>
    <col min="11523" max="11523" width="8.453125" style="2" customWidth="1"/>
    <col min="11524" max="11524" width="5.54296875" style="2" customWidth="1"/>
    <col min="11525" max="11525" width="7.36328125" style="2" customWidth="1"/>
    <col min="11526" max="11526" width="6.36328125" style="2" customWidth="1"/>
    <col min="11527" max="11527" width="8.6328125" style="2" customWidth="1"/>
    <col min="11528" max="11528" width="8" style="2" customWidth="1"/>
    <col min="11529" max="11529" width="7" style="2" customWidth="1"/>
    <col min="11530" max="11530" width="6" style="2" customWidth="1"/>
    <col min="11531" max="11531" width="9.36328125" style="2" customWidth="1"/>
    <col min="11532" max="11532" width="7.90625" style="2" customWidth="1"/>
    <col min="11533" max="11533" width="7" style="2" customWidth="1"/>
    <col min="11534" max="11534" width="6" style="2" customWidth="1"/>
    <col min="11535" max="11535" width="8.453125" style="2" customWidth="1"/>
    <col min="11536" max="11536" width="8.54296875" style="2" customWidth="1"/>
    <col min="11537" max="11537" width="8.08984375" style="2" customWidth="1"/>
    <col min="11538" max="11538" width="6" style="2" customWidth="1"/>
    <col min="11539" max="11540" width="8.6328125" style="2" customWidth="1"/>
    <col min="11541" max="11541" width="8.08984375" style="2" customWidth="1"/>
    <col min="11542" max="11542" width="6" style="2" customWidth="1"/>
    <col min="11543" max="11544" width="8.6328125" style="2" customWidth="1"/>
    <col min="11545" max="11545" width="7" style="2" customWidth="1"/>
    <col min="11546" max="11546" width="6" style="2" customWidth="1"/>
    <col min="11547" max="11547" width="8.54296875" style="2" customWidth="1"/>
    <col min="11548" max="11548" width="8.6328125" style="2" customWidth="1"/>
    <col min="11549" max="11549" width="6.36328125" style="2" customWidth="1"/>
    <col min="11550" max="11766" width="6.90625" style="2"/>
    <col min="11767" max="11767" width="4" style="2" customWidth="1"/>
    <col min="11768" max="11768" width="22.6328125" style="2" customWidth="1"/>
    <col min="11769" max="11769" width="6.54296875" style="2" customWidth="1"/>
    <col min="11770" max="11775" width="6.453125" style="2" customWidth="1"/>
    <col min="11776" max="11776" width="7.54296875" style="2" customWidth="1"/>
    <col min="11777" max="11778" width="6.453125" style="2" customWidth="1"/>
    <col min="11779" max="11779" width="8.453125" style="2" customWidth="1"/>
    <col min="11780" max="11780" width="5.54296875" style="2" customWidth="1"/>
    <col min="11781" max="11781" width="7.36328125" style="2" customWidth="1"/>
    <col min="11782" max="11782" width="6.36328125" style="2" customWidth="1"/>
    <col min="11783" max="11783" width="8.6328125" style="2" customWidth="1"/>
    <col min="11784" max="11784" width="8" style="2" customWidth="1"/>
    <col min="11785" max="11785" width="7" style="2" customWidth="1"/>
    <col min="11786" max="11786" width="6" style="2" customWidth="1"/>
    <col min="11787" max="11787" width="9.36328125" style="2" customWidth="1"/>
    <col min="11788" max="11788" width="7.90625" style="2" customWidth="1"/>
    <col min="11789" max="11789" width="7" style="2" customWidth="1"/>
    <col min="11790" max="11790" width="6" style="2" customWidth="1"/>
    <col min="11791" max="11791" width="8.453125" style="2" customWidth="1"/>
    <col min="11792" max="11792" width="8.54296875" style="2" customWidth="1"/>
    <col min="11793" max="11793" width="8.08984375" style="2" customWidth="1"/>
    <col min="11794" max="11794" width="6" style="2" customWidth="1"/>
    <col min="11795" max="11796" width="8.6328125" style="2" customWidth="1"/>
    <col min="11797" max="11797" width="8.08984375" style="2" customWidth="1"/>
    <col min="11798" max="11798" width="6" style="2" customWidth="1"/>
    <col min="11799" max="11800" width="8.6328125" style="2" customWidth="1"/>
    <col min="11801" max="11801" width="7" style="2" customWidth="1"/>
    <col min="11802" max="11802" width="6" style="2" customWidth="1"/>
    <col min="11803" max="11803" width="8.54296875" style="2" customWidth="1"/>
    <col min="11804" max="11804" width="8.6328125" style="2" customWidth="1"/>
    <col min="11805" max="11805" width="6.36328125" style="2" customWidth="1"/>
    <col min="11806" max="12022" width="6.90625" style="2"/>
    <col min="12023" max="12023" width="4" style="2" customWidth="1"/>
    <col min="12024" max="12024" width="22.6328125" style="2" customWidth="1"/>
    <col min="12025" max="12025" width="6.54296875" style="2" customWidth="1"/>
    <col min="12026" max="12031" width="6.453125" style="2" customWidth="1"/>
    <col min="12032" max="12032" width="7.54296875" style="2" customWidth="1"/>
    <col min="12033" max="12034" width="6.453125" style="2" customWidth="1"/>
    <col min="12035" max="12035" width="8.453125" style="2" customWidth="1"/>
    <col min="12036" max="12036" width="5.54296875" style="2" customWidth="1"/>
    <col min="12037" max="12037" width="7.36328125" style="2" customWidth="1"/>
    <col min="12038" max="12038" width="6.36328125" style="2" customWidth="1"/>
    <col min="12039" max="12039" width="8.6328125" style="2" customWidth="1"/>
    <col min="12040" max="12040" width="8" style="2" customWidth="1"/>
    <col min="12041" max="12041" width="7" style="2" customWidth="1"/>
    <col min="12042" max="12042" width="6" style="2" customWidth="1"/>
    <col min="12043" max="12043" width="9.36328125" style="2" customWidth="1"/>
    <col min="12044" max="12044" width="7.90625" style="2" customWidth="1"/>
    <col min="12045" max="12045" width="7" style="2" customWidth="1"/>
    <col min="12046" max="12046" width="6" style="2" customWidth="1"/>
    <col min="12047" max="12047" width="8.453125" style="2" customWidth="1"/>
    <col min="12048" max="12048" width="8.54296875" style="2" customWidth="1"/>
    <col min="12049" max="12049" width="8.08984375" style="2" customWidth="1"/>
    <col min="12050" max="12050" width="6" style="2" customWidth="1"/>
    <col min="12051" max="12052" width="8.6328125" style="2" customWidth="1"/>
    <col min="12053" max="12053" width="8.08984375" style="2" customWidth="1"/>
    <col min="12054" max="12054" width="6" style="2" customWidth="1"/>
    <col min="12055" max="12056" width="8.6328125" style="2" customWidth="1"/>
    <col min="12057" max="12057" width="7" style="2" customWidth="1"/>
    <col min="12058" max="12058" width="6" style="2" customWidth="1"/>
    <col min="12059" max="12059" width="8.54296875" style="2" customWidth="1"/>
    <col min="12060" max="12060" width="8.6328125" style="2" customWidth="1"/>
    <col min="12061" max="12061" width="6.36328125" style="2" customWidth="1"/>
    <col min="12062" max="12278" width="6.90625" style="2"/>
    <col min="12279" max="12279" width="4" style="2" customWidth="1"/>
    <col min="12280" max="12280" width="22.6328125" style="2" customWidth="1"/>
    <col min="12281" max="12281" width="6.54296875" style="2" customWidth="1"/>
    <col min="12282" max="12287" width="6.453125" style="2" customWidth="1"/>
    <col min="12288" max="12288" width="7.54296875" style="2" customWidth="1"/>
    <col min="12289" max="12290" width="6.453125" style="2" customWidth="1"/>
    <col min="12291" max="12291" width="8.453125" style="2" customWidth="1"/>
    <col min="12292" max="12292" width="5.54296875" style="2" customWidth="1"/>
    <col min="12293" max="12293" width="7.36328125" style="2" customWidth="1"/>
    <col min="12294" max="12294" width="6.36328125" style="2" customWidth="1"/>
    <col min="12295" max="12295" width="8.6328125" style="2" customWidth="1"/>
    <col min="12296" max="12296" width="8" style="2" customWidth="1"/>
    <col min="12297" max="12297" width="7" style="2" customWidth="1"/>
    <col min="12298" max="12298" width="6" style="2" customWidth="1"/>
    <col min="12299" max="12299" width="9.36328125" style="2" customWidth="1"/>
    <col min="12300" max="12300" width="7.90625" style="2" customWidth="1"/>
    <col min="12301" max="12301" width="7" style="2" customWidth="1"/>
    <col min="12302" max="12302" width="6" style="2" customWidth="1"/>
    <col min="12303" max="12303" width="8.453125" style="2" customWidth="1"/>
    <col min="12304" max="12304" width="8.54296875" style="2" customWidth="1"/>
    <col min="12305" max="12305" width="8.08984375" style="2" customWidth="1"/>
    <col min="12306" max="12306" width="6" style="2" customWidth="1"/>
    <col min="12307" max="12308" width="8.6328125" style="2" customWidth="1"/>
    <col min="12309" max="12309" width="8.08984375" style="2" customWidth="1"/>
    <col min="12310" max="12310" width="6" style="2" customWidth="1"/>
    <col min="12311" max="12312" width="8.6328125" style="2" customWidth="1"/>
    <col min="12313" max="12313" width="7" style="2" customWidth="1"/>
    <col min="12314" max="12314" width="6" style="2" customWidth="1"/>
    <col min="12315" max="12315" width="8.54296875" style="2" customWidth="1"/>
    <col min="12316" max="12316" width="8.6328125" style="2" customWidth="1"/>
    <col min="12317" max="12317" width="6.36328125" style="2" customWidth="1"/>
    <col min="12318" max="12534" width="6.90625" style="2"/>
    <col min="12535" max="12535" width="4" style="2" customWidth="1"/>
    <col min="12536" max="12536" width="22.6328125" style="2" customWidth="1"/>
    <col min="12537" max="12537" width="6.54296875" style="2" customWidth="1"/>
    <col min="12538" max="12543" width="6.453125" style="2" customWidth="1"/>
    <col min="12544" max="12544" width="7.54296875" style="2" customWidth="1"/>
    <col min="12545" max="12546" width="6.453125" style="2" customWidth="1"/>
    <col min="12547" max="12547" width="8.453125" style="2" customWidth="1"/>
    <col min="12548" max="12548" width="5.54296875" style="2" customWidth="1"/>
    <col min="12549" max="12549" width="7.36328125" style="2" customWidth="1"/>
    <col min="12550" max="12550" width="6.36328125" style="2" customWidth="1"/>
    <col min="12551" max="12551" width="8.6328125" style="2" customWidth="1"/>
    <col min="12552" max="12552" width="8" style="2" customWidth="1"/>
    <col min="12553" max="12553" width="7" style="2" customWidth="1"/>
    <col min="12554" max="12554" width="6" style="2" customWidth="1"/>
    <col min="12555" max="12555" width="9.36328125" style="2" customWidth="1"/>
    <col min="12556" max="12556" width="7.90625" style="2" customWidth="1"/>
    <col min="12557" max="12557" width="7" style="2" customWidth="1"/>
    <col min="12558" max="12558" width="6" style="2" customWidth="1"/>
    <col min="12559" max="12559" width="8.453125" style="2" customWidth="1"/>
    <col min="12560" max="12560" width="8.54296875" style="2" customWidth="1"/>
    <col min="12561" max="12561" width="8.08984375" style="2" customWidth="1"/>
    <col min="12562" max="12562" width="6" style="2" customWidth="1"/>
    <col min="12563" max="12564" width="8.6328125" style="2" customWidth="1"/>
    <col min="12565" max="12565" width="8.08984375" style="2" customWidth="1"/>
    <col min="12566" max="12566" width="6" style="2" customWidth="1"/>
    <col min="12567" max="12568" width="8.6328125" style="2" customWidth="1"/>
    <col min="12569" max="12569" width="7" style="2" customWidth="1"/>
    <col min="12570" max="12570" width="6" style="2" customWidth="1"/>
    <col min="12571" max="12571" width="8.54296875" style="2" customWidth="1"/>
    <col min="12572" max="12572" width="8.6328125" style="2" customWidth="1"/>
    <col min="12573" max="12573" width="6.36328125" style="2" customWidth="1"/>
    <col min="12574" max="12790" width="6.90625" style="2"/>
    <col min="12791" max="12791" width="4" style="2" customWidth="1"/>
    <col min="12792" max="12792" width="22.6328125" style="2" customWidth="1"/>
    <col min="12793" max="12793" width="6.54296875" style="2" customWidth="1"/>
    <col min="12794" max="12799" width="6.453125" style="2" customWidth="1"/>
    <col min="12800" max="12800" width="7.54296875" style="2" customWidth="1"/>
    <col min="12801" max="12802" width="6.453125" style="2" customWidth="1"/>
    <col min="12803" max="12803" width="8.453125" style="2" customWidth="1"/>
    <col min="12804" max="12804" width="5.54296875" style="2" customWidth="1"/>
    <col min="12805" max="12805" width="7.36328125" style="2" customWidth="1"/>
    <col min="12806" max="12806" width="6.36328125" style="2" customWidth="1"/>
    <col min="12807" max="12807" width="8.6328125" style="2" customWidth="1"/>
    <col min="12808" max="12808" width="8" style="2" customWidth="1"/>
    <col min="12809" max="12809" width="7" style="2" customWidth="1"/>
    <col min="12810" max="12810" width="6" style="2" customWidth="1"/>
    <col min="12811" max="12811" width="9.36328125" style="2" customWidth="1"/>
    <col min="12812" max="12812" width="7.90625" style="2" customWidth="1"/>
    <col min="12813" max="12813" width="7" style="2" customWidth="1"/>
    <col min="12814" max="12814" width="6" style="2" customWidth="1"/>
    <col min="12815" max="12815" width="8.453125" style="2" customWidth="1"/>
    <col min="12816" max="12816" width="8.54296875" style="2" customWidth="1"/>
    <col min="12817" max="12817" width="8.08984375" style="2" customWidth="1"/>
    <col min="12818" max="12818" width="6" style="2" customWidth="1"/>
    <col min="12819" max="12820" width="8.6328125" style="2" customWidth="1"/>
    <col min="12821" max="12821" width="8.08984375" style="2" customWidth="1"/>
    <col min="12822" max="12822" width="6" style="2" customWidth="1"/>
    <col min="12823" max="12824" width="8.6328125" style="2" customWidth="1"/>
    <col min="12825" max="12825" width="7" style="2" customWidth="1"/>
    <col min="12826" max="12826" width="6" style="2" customWidth="1"/>
    <col min="12827" max="12827" width="8.54296875" style="2" customWidth="1"/>
    <col min="12828" max="12828" width="8.6328125" style="2" customWidth="1"/>
    <col min="12829" max="12829" width="6.36328125" style="2" customWidth="1"/>
    <col min="12830" max="13046" width="6.90625" style="2"/>
    <col min="13047" max="13047" width="4" style="2" customWidth="1"/>
    <col min="13048" max="13048" width="22.6328125" style="2" customWidth="1"/>
    <col min="13049" max="13049" width="6.54296875" style="2" customWidth="1"/>
    <col min="13050" max="13055" width="6.453125" style="2" customWidth="1"/>
    <col min="13056" max="13056" width="7.54296875" style="2" customWidth="1"/>
    <col min="13057" max="13058" width="6.453125" style="2" customWidth="1"/>
    <col min="13059" max="13059" width="8.453125" style="2" customWidth="1"/>
    <col min="13060" max="13060" width="5.54296875" style="2" customWidth="1"/>
    <col min="13061" max="13061" width="7.36328125" style="2" customWidth="1"/>
    <col min="13062" max="13062" width="6.36328125" style="2" customWidth="1"/>
    <col min="13063" max="13063" width="8.6328125" style="2" customWidth="1"/>
    <col min="13064" max="13064" width="8" style="2" customWidth="1"/>
    <col min="13065" max="13065" width="7" style="2" customWidth="1"/>
    <col min="13066" max="13066" width="6" style="2" customWidth="1"/>
    <col min="13067" max="13067" width="9.36328125" style="2" customWidth="1"/>
    <col min="13068" max="13068" width="7.90625" style="2" customWidth="1"/>
    <col min="13069" max="13069" width="7" style="2" customWidth="1"/>
    <col min="13070" max="13070" width="6" style="2" customWidth="1"/>
    <col min="13071" max="13071" width="8.453125" style="2" customWidth="1"/>
    <col min="13072" max="13072" width="8.54296875" style="2" customWidth="1"/>
    <col min="13073" max="13073" width="8.08984375" style="2" customWidth="1"/>
    <col min="13074" max="13074" width="6" style="2" customWidth="1"/>
    <col min="13075" max="13076" width="8.6328125" style="2" customWidth="1"/>
    <col min="13077" max="13077" width="8.08984375" style="2" customWidth="1"/>
    <col min="13078" max="13078" width="6" style="2" customWidth="1"/>
    <col min="13079" max="13080" width="8.6328125" style="2" customWidth="1"/>
    <col min="13081" max="13081" width="7" style="2" customWidth="1"/>
    <col min="13082" max="13082" width="6" style="2" customWidth="1"/>
    <col min="13083" max="13083" width="8.54296875" style="2" customWidth="1"/>
    <col min="13084" max="13084" width="8.6328125" style="2" customWidth="1"/>
    <col min="13085" max="13085" width="6.36328125" style="2" customWidth="1"/>
    <col min="13086" max="13302" width="6.90625" style="2"/>
    <col min="13303" max="13303" width="4" style="2" customWidth="1"/>
    <col min="13304" max="13304" width="22.6328125" style="2" customWidth="1"/>
    <col min="13305" max="13305" width="6.54296875" style="2" customWidth="1"/>
    <col min="13306" max="13311" width="6.453125" style="2" customWidth="1"/>
    <col min="13312" max="13312" width="7.54296875" style="2" customWidth="1"/>
    <col min="13313" max="13314" width="6.453125" style="2" customWidth="1"/>
    <col min="13315" max="13315" width="8.453125" style="2" customWidth="1"/>
    <col min="13316" max="13316" width="5.54296875" style="2" customWidth="1"/>
    <col min="13317" max="13317" width="7.36328125" style="2" customWidth="1"/>
    <col min="13318" max="13318" width="6.36328125" style="2" customWidth="1"/>
    <col min="13319" max="13319" width="8.6328125" style="2" customWidth="1"/>
    <col min="13320" max="13320" width="8" style="2" customWidth="1"/>
    <col min="13321" max="13321" width="7" style="2" customWidth="1"/>
    <col min="13322" max="13322" width="6" style="2" customWidth="1"/>
    <col min="13323" max="13323" width="9.36328125" style="2" customWidth="1"/>
    <col min="13324" max="13324" width="7.90625" style="2" customWidth="1"/>
    <col min="13325" max="13325" width="7" style="2" customWidth="1"/>
    <col min="13326" max="13326" width="6" style="2" customWidth="1"/>
    <col min="13327" max="13327" width="8.453125" style="2" customWidth="1"/>
    <col min="13328" max="13328" width="8.54296875" style="2" customWidth="1"/>
    <col min="13329" max="13329" width="8.08984375" style="2" customWidth="1"/>
    <col min="13330" max="13330" width="6" style="2" customWidth="1"/>
    <col min="13331" max="13332" width="8.6328125" style="2" customWidth="1"/>
    <col min="13333" max="13333" width="8.08984375" style="2" customWidth="1"/>
    <col min="13334" max="13334" width="6" style="2" customWidth="1"/>
    <col min="13335" max="13336" width="8.6328125" style="2" customWidth="1"/>
    <col min="13337" max="13337" width="7" style="2" customWidth="1"/>
    <col min="13338" max="13338" width="6" style="2" customWidth="1"/>
    <col min="13339" max="13339" width="8.54296875" style="2" customWidth="1"/>
    <col min="13340" max="13340" width="8.6328125" style="2" customWidth="1"/>
    <col min="13341" max="13341" width="6.36328125" style="2" customWidth="1"/>
    <col min="13342" max="13558" width="6.90625" style="2"/>
    <col min="13559" max="13559" width="4" style="2" customWidth="1"/>
    <col min="13560" max="13560" width="22.6328125" style="2" customWidth="1"/>
    <col min="13561" max="13561" width="6.54296875" style="2" customWidth="1"/>
    <col min="13562" max="13567" width="6.453125" style="2" customWidth="1"/>
    <col min="13568" max="13568" width="7.54296875" style="2" customWidth="1"/>
    <col min="13569" max="13570" width="6.453125" style="2" customWidth="1"/>
    <col min="13571" max="13571" width="8.453125" style="2" customWidth="1"/>
    <col min="13572" max="13572" width="5.54296875" style="2" customWidth="1"/>
    <col min="13573" max="13573" width="7.36328125" style="2" customWidth="1"/>
    <col min="13574" max="13574" width="6.36328125" style="2" customWidth="1"/>
    <col min="13575" max="13575" width="8.6328125" style="2" customWidth="1"/>
    <col min="13576" max="13576" width="8" style="2" customWidth="1"/>
    <col min="13577" max="13577" width="7" style="2" customWidth="1"/>
    <col min="13578" max="13578" width="6" style="2" customWidth="1"/>
    <col min="13579" max="13579" width="9.36328125" style="2" customWidth="1"/>
    <col min="13580" max="13580" width="7.90625" style="2" customWidth="1"/>
    <col min="13581" max="13581" width="7" style="2" customWidth="1"/>
    <col min="13582" max="13582" width="6" style="2" customWidth="1"/>
    <col min="13583" max="13583" width="8.453125" style="2" customWidth="1"/>
    <col min="13584" max="13584" width="8.54296875" style="2" customWidth="1"/>
    <col min="13585" max="13585" width="8.08984375" style="2" customWidth="1"/>
    <col min="13586" max="13586" width="6" style="2" customWidth="1"/>
    <col min="13587" max="13588" width="8.6328125" style="2" customWidth="1"/>
    <col min="13589" max="13589" width="8.08984375" style="2" customWidth="1"/>
    <col min="13590" max="13590" width="6" style="2" customWidth="1"/>
    <col min="13591" max="13592" width="8.6328125" style="2" customWidth="1"/>
    <col min="13593" max="13593" width="7" style="2" customWidth="1"/>
    <col min="13594" max="13594" width="6" style="2" customWidth="1"/>
    <col min="13595" max="13595" width="8.54296875" style="2" customWidth="1"/>
    <col min="13596" max="13596" width="8.6328125" style="2" customWidth="1"/>
    <col min="13597" max="13597" width="6.36328125" style="2" customWidth="1"/>
    <col min="13598" max="13814" width="6.90625" style="2"/>
    <col min="13815" max="13815" width="4" style="2" customWidth="1"/>
    <col min="13816" max="13816" width="22.6328125" style="2" customWidth="1"/>
    <col min="13817" max="13817" width="6.54296875" style="2" customWidth="1"/>
    <col min="13818" max="13823" width="6.453125" style="2" customWidth="1"/>
    <col min="13824" max="13824" width="7.54296875" style="2" customWidth="1"/>
    <col min="13825" max="13826" width="6.453125" style="2" customWidth="1"/>
    <col min="13827" max="13827" width="8.453125" style="2" customWidth="1"/>
    <col min="13828" max="13828" width="5.54296875" style="2" customWidth="1"/>
    <col min="13829" max="13829" width="7.36328125" style="2" customWidth="1"/>
    <col min="13830" max="13830" width="6.36328125" style="2" customWidth="1"/>
    <col min="13831" max="13831" width="8.6328125" style="2" customWidth="1"/>
    <col min="13832" max="13832" width="8" style="2" customWidth="1"/>
    <col min="13833" max="13833" width="7" style="2" customWidth="1"/>
    <col min="13834" max="13834" width="6" style="2" customWidth="1"/>
    <col min="13835" max="13835" width="9.36328125" style="2" customWidth="1"/>
    <col min="13836" max="13836" width="7.90625" style="2" customWidth="1"/>
    <col min="13837" max="13837" width="7" style="2" customWidth="1"/>
    <col min="13838" max="13838" width="6" style="2" customWidth="1"/>
    <col min="13839" max="13839" width="8.453125" style="2" customWidth="1"/>
    <col min="13840" max="13840" width="8.54296875" style="2" customWidth="1"/>
    <col min="13841" max="13841" width="8.08984375" style="2" customWidth="1"/>
    <col min="13842" max="13842" width="6" style="2" customWidth="1"/>
    <col min="13843" max="13844" width="8.6328125" style="2" customWidth="1"/>
    <col min="13845" max="13845" width="8.08984375" style="2" customWidth="1"/>
    <col min="13846" max="13846" width="6" style="2" customWidth="1"/>
    <col min="13847" max="13848" width="8.6328125" style="2" customWidth="1"/>
    <col min="13849" max="13849" width="7" style="2" customWidth="1"/>
    <col min="13850" max="13850" width="6" style="2" customWidth="1"/>
    <col min="13851" max="13851" width="8.54296875" style="2" customWidth="1"/>
    <col min="13852" max="13852" width="8.6328125" style="2" customWidth="1"/>
    <col min="13853" max="13853" width="6.36328125" style="2" customWidth="1"/>
    <col min="13854" max="14070" width="6.90625" style="2"/>
    <col min="14071" max="14071" width="4" style="2" customWidth="1"/>
    <col min="14072" max="14072" width="22.6328125" style="2" customWidth="1"/>
    <col min="14073" max="14073" width="6.54296875" style="2" customWidth="1"/>
    <col min="14074" max="14079" width="6.453125" style="2" customWidth="1"/>
    <col min="14080" max="14080" width="7.54296875" style="2" customWidth="1"/>
    <col min="14081" max="14082" width="6.453125" style="2" customWidth="1"/>
    <col min="14083" max="14083" width="8.453125" style="2" customWidth="1"/>
    <col min="14084" max="14084" width="5.54296875" style="2" customWidth="1"/>
    <col min="14085" max="14085" width="7.36328125" style="2" customWidth="1"/>
    <col min="14086" max="14086" width="6.36328125" style="2" customWidth="1"/>
    <col min="14087" max="14087" width="8.6328125" style="2" customWidth="1"/>
    <col min="14088" max="14088" width="8" style="2" customWidth="1"/>
    <col min="14089" max="14089" width="7" style="2" customWidth="1"/>
    <col min="14090" max="14090" width="6" style="2" customWidth="1"/>
    <col min="14091" max="14091" width="9.36328125" style="2" customWidth="1"/>
    <col min="14092" max="14092" width="7.90625" style="2" customWidth="1"/>
    <col min="14093" max="14093" width="7" style="2" customWidth="1"/>
    <col min="14094" max="14094" width="6" style="2" customWidth="1"/>
    <col min="14095" max="14095" width="8.453125" style="2" customWidth="1"/>
    <col min="14096" max="14096" width="8.54296875" style="2" customWidth="1"/>
    <col min="14097" max="14097" width="8.08984375" style="2" customWidth="1"/>
    <col min="14098" max="14098" width="6" style="2" customWidth="1"/>
    <col min="14099" max="14100" width="8.6328125" style="2" customWidth="1"/>
    <col min="14101" max="14101" width="8.08984375" style="2" customWidth="1"/>
    <col min="14102" max="14102" width="6" style="2" customWidth="1"/>
    <col min="14103" max="14104" width="8.6328125" style="2" customWidth="1"/>
    <col min="14105" max="14105" width="7" style="2" customWidth="1"/>
    <col min="14106" max="14106" width="6" style="2" customWidth="1"/>
    <col min="14107" max="14107" width="8.54296875" style="2" customWidth="1"/>
    <col min="14108" max="14108" width="8.6328125" style="2" customWidth="1"/>
    <col min="14109" max="14109" width="6.36328125" style="2" customWidth="1"/>
    <col min="14110" max="14326" width="6.90625" style="2"/>
    <col min="14327" max="14327" width="4" style="2" customWidth="1"/>
    <col min="14328" max="14328" width="22.6328125" style="2" customWidth="1"/>
    <col min="14329" max="14329" width="6.54296875" style="2" customWidth="1"/>
    <col min="14330" max="14335" width="6.453125" style="2" customWidth="1"/>
    <col min="14336" max="14336" width="7.54296875" style="2" customWidth="1"/>
    <col min="14337" max="14338" width="6.453125" style="2" customWidth="1"/>
    <col min="14339" max="14339" width="8.453125" style="2" customWidth="1"/>
    <col min="14340" max="14340" width="5.54296875" style="2" customWidth="1"/>
    <col min="14341" max="14341" width="7.36328125" style="2" customWidth="1"/>
    <col min="14342" max="14342" width="6.36328125" style="2" customWidth="1"/>
    <col min="14343" max="14343" width="8.6328125" style="2" customWidth="1"/>
    <col min="14344" max="14344" width="8" style="2" customWidth="1"/>
    <col min="14345" max="14345" width="7" style="2" customWidth="1"/>
    <col min="14346" max="14346" width="6" style="2" customWidth="1"/>
    <col min="14347" max="14347" width="9.36328125" style="2" customWidth="1"/>
    <col min="14348" max="14348" width="7.90625" style="2" customWidth="1"/>
    <col min="14349" max="14349" width="7" style="2" customWidth="1"/>
    <col min="14350" max="14350" width="6" style="2" customWidth="1"/>
    <col min="14351" max="14351" width="8.453125" style="2" customWidth="1"/>
    <col min="14352" max="14352" width="8.54296875" style="2" customWidth="1"/>
    <col min="14353" max="14353" width="8.08984375" style="2" customWidth="1"/>
    <col min="14354" max="14354" width="6" style="2" customWidth="1"/>
    <col min="14355" max="14356" width="8.6328125" style="2" customWidth="1"/>
    <col min="14357" max="14357" width="8.08984375" style="2" customWidth="1"/>
    <col min="14358" max="14358" width="6" style="2" customWidth="1"/>
    <col min="14359" max="14360" width="8.6328125" style="2" customWidth="1"/>
    <col min="14361" max="14361" width="7" style="2" customWidth="1"/>
    <col min="14362" max="14362" width="6" style="2" customWidth="1"/>
    <col min="14363" max="14363" width="8.54296875" style="2" customWidth="1"/>
    <col min="14364" max="14364" width="8.6328125" style="2" customWidth="1"/>
    <col min="14365" max="14365" width="6.36328125" style="2" customWidth="1"/>
    <col min="14366" max="14582" width="6.90625" style="2"/>
    <col min="14583" max="14583" width="4" style="2" customWidth="1"/>
    <col min="14584" max="14584" width="22.6328125" style="2" customWidth="1"/>
    <col min="14585" max="14585" width="6.54296875" style="2" customWidth="1"/>
    <col min="14586" max="14591" width="6.453125" style="2" customWidth="1"/>
    <col min="14592" max="14592" width="7.54296875" style="2" customWidth="1"/>
    <col min="14593" max="14594" width="6.453125" style="2" customWidth="1"/>
    <col min="14595" max="14595" width="8.453125" style="2" customWidth="1"/>
    <col min="14596" max="14596" width="5.54296875" style="2" customWidth="1"/>
    <col min="14597" max="14597" width="7.36328125" style="2" customWidth="1"/>
    <col min="14598" max="14598" width="6.36328125" style="2" customWidth="1"/>
    <col min="14599" max="14599" width="8.6328125" style="2" customWidth="1"/>
    <col min="14600" max="14600" width="8" style="2" customWidth="1"/>
    <col min="14601" max="14601" width="7" style="2" customWidth="1"/>
    <col min="14602" max="14602" width="6" style="2" customWidth="1"/>
    <col min="14603" max="14603" width="9.36328125" style="2" customWidth="1"/>
    <col min="14604" max="14604" width="7.90625" style="2" customWidth="1"/>
    <col min="14605" max="14605" width="7" style="2" customWidth="1"/>
    <col min="14606" max="14606" width="6" style="2" customWidth="1"/>
    <col min="14607" max="14607" width="8.453125" style="2" customWidth="1"/>
    <col min="14608" max="14608" width="8.54296875" style="2" customWidth="1"/>
    <col min="14609" max="14609" width="8.08984375" style="2" customWidth="1"/>
    <col min="14610" max="14610" width="6" style="2" customWidth="1"/>
    <col min="14611" max="14612" width="8.6328125" style="2" customWidth="1"/>
    <col min="14613" max="14613" width="8.08984375" style="2" customWidth="1"/>
    <col min="14614" max="14614" width="6" style="2" customWidth="1"/>
    <col min="14615" max="14616" width="8.6328125" style="2" customWidth="1"/>
    <col min="14617" max="14617" width="7" style="2" customWidth="1"/>
    <col min="14618" max="14618" width="6" style="2" customWidth="1"/>
    <col min="14619" max="14619" width="8.54296875" style="2" customWidth="1"/>
    <col min="14620" max="14620" width="8.6328125" style="2" customWidth="1"/>
    <col min="14621" max="14621" width="6.36328125" style="2" customWidth="1"/>
    <col min="14622" max="14838" width="6.90625" style="2"/>
    <col min="14839" max="14839" width="4" style="2" customWidth="1"/>
    <col min="14840" max="14840" width="22.6328125" style="2" customWidth="1"/>
    <col min="14841" max="14841" width="6.54296875" style="2" customWidth="1"/>
    <col min="14842" max="14847" width="6.453125" style="2" customWidth="1"/>
    <col min="14848" max="14848" width="7.54296875" style="2" customWidth="1"/>
    <col min="14849" max="14850" width="6.453125" style="2" customWidth="1"/>
    <col min="14851" max="14851" width="8.453125" style="2" customWidth="1"/>
    <col min="14852" max="14852" width="5.54296875" style="2" customWidth="1"/>
    <col min="14853" max="14853" width="7.36328125" style="2" customWidth="1"/>
    <col min="14854" max="14854" width="6.36328125" style="2" customWidth="1"/>
    <col min="14855" max="14855" width="8.6328125" style="2" customWidth="1"/>
    <col min="14856" max="14856" width="8" style="2" customWidth="1"/>
    <col min="14857" max="14857" width="7" style="2" customWidth="1"/>
    <col min="14858" max="14858" width="6" style="2" customWidth="1"/>
    <col min="14859" max="14859" width="9.36328125" style="2" customWidth="1"/>
    <col min="14860" max="14860" width="7.90625" style="2" customWidth="1"/>
    <col min="14861" max="14861" width="7" style="2" customWidth="1"/>
    <col min="14862" max="14862" width="6" style="2" customWidth="1"/>
    <col min="14863" max="14863" width="8.453125" style="2" customWidth="1"/>
    <col min="14864" max="14864" width="8.54296875" style="2" customWidth="1"/>
    <col min="14865" max="14865" width="8.08984375" style="2" customWidth="1"/>
    <col min="14866" max="14866" width="6" style="2" customWidth="1"/>
    <col min="14867" max="14868" width="8.6328125" style="2" customWidth="1"/>
    <col min="14869" max="14869" width="8.08984375" style="2" customWidth="1"/>
    <col min="14870" max="14870" width="6" style="2" customWidth="1"/>
    <col min="14871" max="14872" width="8.6328125" style="2" customWidth="1"/>
    <col min="14873" max="14873" width="7" style="2" customWidth="1"/>
    <col min="14874" max="14874" width="6" style="2" customWidth="1"/>
    <col min="14875" max="14875" width="8.54296875" style="2" customWidth="1"/>
    <col min="14876" max="14876" width="8.6328125" style="2" customWidth="1"/>
    <col min="14877" max="14877" width="6.36328125" style="2" customWidth="1"/>
    <col min="14878" max="15094" width="6.90625" style="2"/>
    <col min="15095" max="15095" width="4" style="2" customWidth="1"/>
    <col min="15096" max="15096" width="22.6328125" style="2" customWidth="1"/>
    <col min="15097" max="15097" width="6.54296875" style="2" customWidth="1"/>
    <col min="15098" max="15103" width="6.453125" style="2" customWidth="1"/>
    <col min="15104" max="15104" width="7.54296875" style="2" customWidth="1"/>
    <col min="15105" max="15106" width="6.453125" style="2" customWidth="1"/>
    <col min="15107" max="15107" width="8.453125" style="2" customWidth="1"/>
    <col min="15108" max="15108" width="5.54296875" style="2" customWidth="1"/>
    <col min="15109" max="15109" width="7.36328125" style="2" customWidth="1"/>
    <col min="15110" max="15110" width="6.36328125" style="2" customWidth="1"/>
    <col min="15111" max="15111" width="8.6328125" style="2" customWidth="1"/>
    <col min="15112" max="15112" width="8" style="2" customWidth="1"/>
    <col min="15113" max="15113" width="7" style="2" customWidth="1"/>
    <col min="15114" max="15114" width="6" style="2" customWidth="1"/>
    <col min="15115" max="15115" width="9.36328125" style="2" customWidth="1"/>
    <col min="15116" max="15116" width="7.90625" style="2" customWidth="1"/>
    <col min="15117" max="15117" width="7" style="2" customWidth="1"/>
    <col min="15118" max="15118" width="6" style="2" customWidth="1"/>
    <col min="15119" max="15119" width="8.453125" style="2" customWidth="1"/>
    <col min="15120" max="15120" width="8.54296875" style="2" customWidth="1"/>
    <col min="15121" max="15121" width="8.08984375" style="2" customWidth="1"/>
    <col min="15122" max="15122" width="6" style="2" customWidth="1"/>
    <col min="15123" max="15124" width="8.6328125" style="2" customWidth="1"/>
    <col min="15125" max="15125" width="8.08984375" style="2" customWidth="1"/>
    <col min="15126" max="15126" width="6" style="2" customWidth="1"/>
    <col min="15127" max="15128" width="8.6328125" style="2" customWidth="1"/>
    <col min="15129" max="15129" width="7" style="2" customWidth="1"/>
    <col min="15130" max="15130" width="6" style="2" customWidth="1"/>
    <col min="15131" max="15131" width="8.54296875" style="2" customWidth="1"/>
    <col min="15132" max="15132" width="8.6328125" style="2" customWidth="1"/>
    <col min="15133" max="15133" width="6.36328125" style="2" customWidth="1"/>
    <col min="15134" max="15350" width="6.90625" style="2"/>
    <col min="15351" max="15351" width="4" style="2" customWidth="1"/>
    <col min="15352" max="15352" width="22.6328125" style="2" customWidth="1"/>
    <col min="15353" max="15353" width="6.54296875" style="2" customWidth="1"/>
    <col min="15354" max="15359" width="6.453125" style="2" customWidth="1"/>
    <col min="15360" max="15360" width="7.54296875" style="2" customWidth="1"/>
    <col min="15361" max="15362" width="6.453125" style="2" customWidth="1"/>
    <col min="15363" max="15363" width="8.453125" style="2" customWidth="1"/>
    <col min="15364" max="15364" width="5.54296875" style="2" customWidth="1"/>
    <col min="15365" max="15365" width="7.36328125" style="2" customWidth="1"/>
    <col min="15366" max="15366" width="6.36328125" style="2" customWidth="1"/>
    <col min="15367" max="15367" width="8.6328125" style="2" customWidth="1"/>
    <col min="15368" max="15368" width="8" style="2" customWidth="1"/>
    <col min="15369" max="15369" width="7" style="2" customWidth="1"/>
    <col min="15370" max="15370" width="6" style="2" customWidth="1"/>
    <col min="15371" max="15371" width="9.36328125" style="2" customWidth="1"/>
    <col min="15372" max="15372" width="7.90625" style="2" customWidth="1"/>
    <col min="15373" max="15373" width="7" style="2" customWidth="1"/>
    <col min="15374" max="15374" width="6" style="2" customWidth="1"/>
    <col min="15375" max="15375" width="8.453125" style="2" customWidth="1"/>
    <col min="15376" max="15376" width="8.54296875" style="2" customWidth="1"/>
    <col min="15377" max="15377" width="8.08984375" style="2" customWidth="1"/>
    <col min="15378" max="15378" width="6" style="2" customWidth="1"/>
    <col min="15379" max="15380" width="8.6328125" style="2" customWidth="1"/>
    <col min="15381" max="15381" width="8.08984375" style="2" customWidth="1"/>
    <col min="15382" max="15382" width="6" style="2" customWidth="1"/>
    <col min="15383" max="15384" width="8.6328125" style="2" customWidth="1"/>
    <col min="15385" max="15385" width="7" style="2" customWidth="1"/>
    <col min="15386" max="15386" width="6" style="2" customWidth="1"/>
    <col min="15387" max="15387" width="8.54296875" style="2" customWidth="1"/>
    <col min="15388" max="15388" width="8.6328125" style="2" customWidth="1"/>
    <col min="15389" max="15389" width="6.36328125" style="2" customWidth="1"/>
    <col min="15390" max="15606" width="6.90625" style="2"/>
    <col min="15607" max="15607" width="4" style="2" customWidth="1"/>
    <col min="15608" max="15608" width="22.6328125" style="2" customWidth="1"/>
    <col min="15609" max="15609" width="6.54296875" style="2" customWidth="1"/>
    <col min="15610" max="15615" width="6.453125" style="2" customWidth="1"/>
    <col min="15616" max="15616" width="7.54296875" style="2" customWidth="1"/>
    <col min="15617" max="15618" width="6.453125" style="2" customWidth="1"/>
    <col min="15619" max="15619" width="8.453125" style="2" customWidth="1"/>
    <col min="15620" max="15620" width="5.54296875" style="2" customWidth="1"/>
    <col min="15621" max="15621" width="7.36328125" style="2" customWidth="1"/>
    <col min="15622" max="15622" width="6.36328125" style="2" customWidth="1"/>
    <col min="15623" max="15623" width="8.6328125" style="2" customWidth="1"/>
    <col min="15624" max="15624" width="8" style="2" customWidth="1"/>
    <col min="15625" max="15625" width="7" style="2" customWidth="1"/>
    <col min="15626" max="15626" width="6" style="2" customWidth="1"/>
    <col min="15627" max="15627" width="9.36328125" style="2" customWidth="1"/>
    <col min="15628" max="15628" width="7.90625" style="2" customWidth="1"/>
    <col min="15629" max="15629" width="7" style="2" customWidth="1"/>
    <col min="15630" max="15630" width="6" style="2" customWidth="1"/>
    <col min="15631" max="15631" width="8.453125" style="2" customWidth="1"/>
    <col min="15632" max="15632" width="8.54296875" style="2" customWidth="1"/>
    <col min="15633" max="15633" width="8.08984375" style="2" customWidth="1"/>
    <col min="15634" max="15634" width="6" style="2" customWidth="1"/>
    <col min="15635" max="15636" width="8.6328125" style="2" customWidth="1"/>
    <col min="15637" max="15637" width="8.08984375" style="2" customWidth="1"/>
    <col min="15638" max="15638" width="6" style="2" customWidth="1"/>
    <col min="15639" max="15640" width="8.6328125" style="2" customWidth="1"/>
    <col min="15641" max="15641" width="7" style="2" customWidth="1"/>
    <col min="15642" max="15642" width="6" style="2" customWidth="1"/>
    <col min="15643" max="15643" width="8.54296875" style="2" customWidth="1"/>
    <col min="15644" max="15644" width="8.6328125" style="2" customWidth="1"/>
    <col min="15645" max="15645" width="6.36328125" style="2" customWidth="1"/>
    <col min="15646" max="15862" width="6.90625" style="2"/>
    <col min="15863" max="15863" width="4" style="2" customWidth="1"/>
    <col min="15864" max="15864" width="22.6328125" style="2" customWidth="1"/>
    <col min="15865" max="15865" width="6.54296875" style="2" customWidth="1"/>
    <col min="15866" max="15871" width="6.453125" style="2" customWidth="1"/>
    <col min="15872" max="15872" width="7.54296875" style="2" customWidth="1"/>
    <col min="15873" max="15874" width="6.453125" style="2" customWidth="1"/>
    <col min="15875" max="15875" width="8.453125" style="2" customWidth="1"/>
    <col min="15876" max="15876" width="5.54296875" style="2" customWidth="1"/>
    <col min="15877" max="15877" width="7.36328125" style="2" customWidth="1"/>
    <col min="15878" max="15878" width="6.36328125" style="2" customWidth="1"/>
    <col min="15879" max="15879" width="8.6328125" style="2" customWidth="1"/>
    <col min="15880" max="15880" width="8" style="2" customWidth="1"/>
    <col min="15881" max="15881" width="7" style="2" customWidth="1"/>
    <col min="15882" max="15882" width="6" style="2" customWidth="1"/>
    <col min="15883" max="15883" width="9.36328125" style="2" customWidth="1"/>
    <col min="15884" max="15884" width="7.90625" style="2" customWidth="1"/>
    <col min="15885" max="15885" width="7" style="2" customWidth="1"/>
    <col min="15886" max="15886" width="6" style="2" customWidth="1"/>
    <col min="15887" max="15887" width="8.453125" style="2" customWidth="1"/>
    <col min="15888" max="15888" width="8.54296875" style="2" customWidth="1"/>
    <col min="15889" max="15889" width="8.08984375" style="2" customWidth="1"/>
    <col min="15890" max="15890" width="6" style="2" customWidth="1"/>
    <col min="15891" max="15892" width="8.6328125" style="2" customWidth="1"/>
    <col min="15893" max="15893" width="8.08984375" style="2" customWidth="1"/>
    <col min="15894" max="15894" width="6" style="2" customWidth="1"/>
    <col min="15895" max="15896" width="8.6328125" style="2" customWidth="1"/>
    <col min="15897" max="15897" width="7" style="2" customWidth="1"/>
    <col min="15898" max="15898" width="6" style="2" customWidth="1"/>
    <col min="15899" max="15899" width="8.54296875" style="2" customWidth="1"/>
    <col min="15900" max="15900" width="8.6328125" style="2" customWidth="1"/>
    <col min="15901" max="15901" width="6.36328125" style="2" customWidth="1"/>
    <col min="15902" max="16118" width="6.90625" style="2"/>
    <col min="16119" max="16119" width="4" style="2" customWidth="1"/>
    <col min="16120" max="16120" width="22.6328125" style="2" customWidth="1"/>
    <col min="16121" max="16121" width="6.54296875" style="2" customWidth="1"/>
    <col min="16122" max="16127" width="6.453125" style="2" customWidth="1"/>
    <col min="16128" max="16128" width="7.54296875" style="2" customWidth="1"/>
    <col min="16129" max="16130" width="6.453125" style="2" customWidth="1"/>
    <col min="16131" max="16131" width="8.453125" style="2" customWidth="1"/>
    <col min="16132" max="16132" width="5.54296875" style="2" customWidth="1"/>
    <col min="16133" max="16133" width="7.36328125" style="2" customWidth="1"/>
    <col min="16134" max="16134" width="6.36328125" style="2" customWidth="1"/>
    <col min="16135" max="16135" width="8.6328125" style="2" customWidth="1"/>
    <col min="16136" max="16136" width="8" style="2" customWidth="1"/>
    <col min="16137" max="16137" width="7" style="2" customWidth="1"/>
    <col min="16138" max="16138" width="6" style="2" customWidth="1"/>
    <col min="16139" max="16139" width="9.36328125" style="2" customWidth="1"/>
    <col min="16140" max="16140" width="7.90625" style="2" customWidth="1"/>
    <col min="16141" max="16141" width="7" style="2" customWidth="1"/>
    <col min="16142" max="16142" width="6" style="2" customWidth="1"/>
    <col min="16143" max="16143" width="8.453125" style="2" customWidth="1"/>
    <col min="16144" max="16144" width="8.54296875" style="2" customWidth="1"/>
    <col min="16145" max="16145" width="8.08984375" style="2" customWidth="1"/>
    <col min="16146" max="16146" width="6" style="2" customWidth="1"/>
    <col min="16147" max="16148" width="8.6328125" style="2" customWidth="1"/>
    <col min="16149" max="16149" width="8.08984375" style="2" customWidth="1"/>
    <col min="16150" max="16150" width="6" style="2" customWidth="1"/>
    <col min="16151" max="16152" width="8.6328125" style="2" customWidth="1"/>
    <col min="16153" max="16153" width="7" style="2" customWidth="1"/>
    <col min="16154" max="16154" width="6" style="2" customWidth="1"/>
    <col min="16155" max="16155" width="8.54296875" style="2" customWidth="1"/>
    <col min="16156" max="16156" width="8.6328125" style="2" customWidth="1"/>
    <col min="16157" max="16157" width="6.36328125" style="2" customWidth="1"/>
    <col min="16158" max="16370" width="6.90625" style="2"/>
    <col min="16371" max="16384" width="7.08984375" style="2" customWidth="1"/>
  </cols>
  <sheetData>
    <row r="1" spans="1:29" s="1" customFormat="1" ht="39.9" customHeight="1">
      <c r="A1" s="37" t="s">
        <v>42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1:29" ht="69.900000000000006" customHeight="1">
      <c r="A2" s="38" t="s">
        <v>44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1:29" ht="39.9" customHeight="1">
      <c r="A3" s="39" t="s">
        <v>50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</row>
    <row r="4" spans="1:29" s="3" customFormat="1" ht="30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</row>
    <row r="5" spans="1:29" s="4" customFormat="1" ht="43.5" customHeight="1">
      <c r="A5" s="41" t="s">
        <v>1</v>
      </c>
      <c r="B5" s="41" t="s">
        <v>2</v>
      </c>
      <c r="C5" s="41" t="s">
        <v>45</v>
      </c>
      <c r="D5" s="41" t="s">
        <v>47</v>
      </c>
      <c r="E5" s="41" t="s">
        <v>3</v>
      </c>
      <c r="F5" s="41" t="s">
        <v>4</v>
      </c>
      <c r="G5" s="41" t="s">
        <v>5</v>
      </c>
      <c r="H5" s="44" t="s">
        <v>6</v>
      </c>
      <c r="I5" s="45"/>
      <c r="J5" s="45"/>
      <c r="K5" s="45"/>
      <c r="L5" s="45"/>
      <c r="M5" s="45"/>
      <c r="N5" s="45"/>
      <c r="O5" s="46"/>
      <c r="P5" s="47" t="s">
        <v>40</v>
      </c>
      <c r="Q5" s="47"/>
      <c r="R5" s="47"/>
      <c r="S5" s="47"/>
      <c r="T5" s="47"/>
      <c r="U5" s="47"/>
      <c r="V5" s="47" t="s">
        <v>7</v>
      </c>
      <c r="W5" s="47"/>
      <c r="X5" s="47"/>
      <c r="Y5" s="47"/>
      <c r="Z5" s="47" t="s">
        <v>38</v>
      </c>
      <c r="AA5" s="47"/>
      <c r="AB5" s="47"/>
      <c r="AC5" s="41" t="s">
        <v>8</v>
      </c>
    </row>
    <row r="6" spans="1:29" s="4" customFormat="1" ht="43.5" customHeight="1">
      <c r="A6" s="42"/>
      <c r="B6" s="42"/>
      <c r="C6" s="42"/>
      <c r="D6" s="42"/>
      <c r="E6" s="42"/>
      <c r="F6" s="42"/>
      <c r="G6" s="42"/>
      <c r="H6" s="47" t="s">
        <v>9</v>
      </c>
      <c r="I6" s="47" t="s">
        <v>10</v>
      </c>
      <c r="J6" s="47"/>
      <c r="K6" s="47"/>
      <c r="L6" s="47"/>
      <c r="M6" s="47"/>
      <c r="N6" s="47"/>
      <c r="O6" s="47"/>
      <c r="P6" s="47" t="s">
        <v>11</v>
      </c>
      <c r="Q6" s="46"/>
      <c r="R6" s="47" t="s">
        <v>41</v>
      </c>
      <c r="S6" s="46"/>
      <c r="T6" s="44" t="s">
        <v>12</v>
      </c>
      <c r="U6" s="46"/>
      <c r="V6" s="47" t="s">
        <v>13</v>
      </c>
      <c r="W6" s="47"/>
      <c r="X6" s="47" t="s">
        <v>39</v>
      </c>
      <c r="Y6" s="47"/>
      <c r="Z6" s="47" t="s">
        <v>14</v>
      </c>
      <c r="AA6" s="47" t="s">
        <v>15</v>
      </c>
      <c r="AB6" s="47"/>
      <c r="AC6" s="42"/>
    </row>
    <row r="7" spans="1:29" s="4" customFormat="1" ht="43.5" customHeight="1">
      <c r="A7" s="42"/>
      <c r="B7" s="42"/>
      <c r="C7" s="42"/>
      <c r="D7" s="42"/>
      <c r="E7" s="42"/>
      <c r="F7" s="42"/>
      <c r="G7" s="42"/>
      <c r="H7" s="47"/>
      <c r="I7" s="47" t="s">
        <v>16</v>
      </c>
      <c r="J7" s="48" t="s">
        <v>17</v>
      </c>
      <c r="K7" s="48"/>
      <c r="L7" s="48"/>
      <c r="M7" s="48"/>
      <c r="N7" s="48"/>
      <c r="O7" s="48"/>
      <c r="P7" s="54" t="s">
        <v>14</v>
      </c>
      <c r="Q7" s="51" t="s">
        <v>18</v>
      </c>
      <c r="R7" s="54" t="s">
        <v>14</v>
      </c>
      <c r="S7" s="51" t="s">
        <v>18</v>
      </c>
      <c r="T7" s="54" t="s">
        <v>14</v>
      </c>
      <c r="U7" s="51" t="s">
        <v>18</v>
      </c>
      <c r="V7" s="54" t="s">
        <v>14</v>
      </c>
      <c r="W7" s="54" t="s">
        <v>18</v>
      </c>
      <c r="X7" s="54" t="s">
        <v>14</v>
      </c>
      <c r="Y7" s="54" t="s">
        <v>18</v>
      </c>
      <c r="Z7" s="47"/>
      <c r="AA7" s="47" t="s">
        <v>19</v>
      </c>
      <c r="AB7" s="47" t="s">
        <v>20</v>
      </c>
      <c r="AC7" s="42"/>
    </row>
    <row r="8" spans="1:29" s="4" customFormat="1" ht="43.5" customHeight="1">
      <c r="A8" s="42"/>
      <c r="B8" s="42"/>
      <c r="C8" s="42"/>
      <c r="D8" s="42"/>
      <c r="E8" s="42"/>
      <c r="F8" s="42"/>
      <c r="G8" s="42"/>
      <c r="H8" s="47"/>
      <c r="I8" s="47"/>
      <c r="J8" s="49" t="s">
        <v>21</v>
      </c>
      <c r="K8" s="50"/>
      <c r="L8" s="47" t="s">
        <v>22</v>
      </c>
      <c r="M8" s="47"/>
      <c r="N8" s="47"/>
      <c r="O8" s="47"/>
      <c r="P8" s="54"/>
      <c r="Q8" s="52"/>
      <c r="R8" s="54"/>
      <c r="S8" s="52"/>
      <c r="T8" s="54"/>
      <c r="U8" s="52"/>
      <c r="V8" s="54"/>
      <c r="W8" s="54"/>
      <c r="X8" s="54"/>
      <c r="Y8" s="54"/>
      <c r="Z8" s="47"/>
      <c r="AA8" s="47"/>
      <c r="AB8" s="47"/>
      <c r="AC8" s="42"/>
    </row>
    <row r="9" spans="1:29" s="4" customFormat="1" ht="33" customHeight="1">
      <c r="A9" s="42"/>
      <c r="B9" s="42"/>
      <c r="C9" s="42"/>
      <c r="D9" s="42"/>
      <c r="E9" s="42"/>
      <c r="F9" s="42"/>
      <c r="G9" s="42"/>
      <c r="H9" s="47"/>
      <c r="I9" s="47"/>
      <c r="J9" s="47" t="s">
        <v>14</v>
      </c>
      <c r="K9" s="47" t="s">
        <v>23</v>
      </c>
      <c r="L9" s="47" t="s">
        <v>24</v>
      </c>
      <c r="M9" s="47" t="s">
        <v>25</v>
      </c>
      <c r="N9" s="47"/>
      <c r="O9" s="47"/>
      <c r="P9" s="54"/>
      <c r="Q9" s="52"/>
      <c r="R9" s="54"/>
      <c r="S9" s="52"/>
      <c r="T9" s="54"/>
      <c r="U9" s="52"/>
      <c r="V9" s="54"/>
      <c r="W9" s="54"/>
      <c r="X9" s="54"/>
      <c r="Y9" s="54"/>
      <c r="Z9" s="47"/>
      <c r="AA9" s="47"/>
      <c r="AB9" s="47"/>
      <c r="AC9" s="42"/>
    </row>
    <row r="10" spans="1:29" s="4" customFormat="1" ht="33" customHeight="1">
      <c r="A10" s="42"/>
      <c r="B10" s="42"/>
      <c r="C10" s="42"/>
      <c r="D10" s="42"/>
      <c r="E10" s="42"/>
      <c r="F10" s="42"/>
      <c r="G10" s="42"/>
      <c r="H10" s="47"/>
      <c r="I10" s="47"/>
      <c r="J10" s="47"/>
      <c r="K10" s="47"/>
      <c r="L10" s="47"/>
      <c r="M10" s="47" t="s">
        <v>14</v>
      </c>
      <c r="N10" s="47" t="s">
        <v>26</v>
      </c>
      <c r="O10" s="47"/>
      <c r="P10" s="54"/>
      <c r="Q10" s="52"/>
      <c r="R10" s="54"/>
      <c r="S10" s="52"/>
      <c r="T10" s="54"/>
      <c r="U10" s="52"/>
      <c r="V10" s="54"/>
      <c r="W10" s="54"/>
      <c r="X10" s="54"/>
      <c r="Y10" s="54"/>
      <c r="Z10" s="47"/>
      <c r="AA10" s="47"/>
      <c r="AB10" s="47"/>
      <c r="AC10" s="42"/>
    </row>
    <row r="11" spans="1:29" s="4" customFormat="1" ht="60" customHeight="1">
      <c r="A11" s="43"/>
      <c r="B11" s="43"/>
      <c r="C11" s="43"/>
      <c r="D11" s="43"/>
      <c r="E11" s="43"/>
      <c r="F11" s="43"/>
      <c r="G11" s="43"/>
      <c r="H11" s="47"/>
      <c r="I11" s="47"/>
      <c r="J11" s="47"/>
      <c r="K11" s="47"/>
      <c r="L11" s="47"/>
      <c r="M11" s="47"/>
      <c r="N11" s="5" t="s">
        <v>27</v>
      </c>
      <c r="O11" s="5" t="s">
        <v>28</v>
      </c>
      <c r="P11" s="54"/>
      <c r="Q11" s="53"/>
      <c r="R11" s="54"/>
      <c r="S11" s="53"/>
      <c r="T11" s="54"/>
      <c r="U11" s="53"/>
      <c r="V11" s="54"/>
      <c r="W11" s="54"/>
      <c r="X11" s="54"/>
      <c r="Y11" s="54"/>
      <c r="Z11" s="47"/>
      <c r="AA11" s="47"/>
      <c r="AB11" s="47"/>
      <c r="AC11" s="43"/>
    </row>
    <row r="12" spans="1:29" s="9" customFormat="1" ht="66.75" customHeight="1">
      <c r="A12" s="6"/>
      <c r="B12" s="7" t="s">
        <v>29</v>
      </c>
      <c r="C12" s="7"/>
      <c r="D12" s="7"/>
      <c r="E12" s="6"/>
      <c r="F12" s="6"/>
      <c r="G12" s="6"/>
      <c r="H12" s="6"/>
      <c r="I12" s="8">
        <f>SUM(I13)</f>
        <v>4731480</v>
      </c>
      <c r="J12" s="8">
        <f t="shared" ref="J12:AB16" si="0">SUM(J13)</f>
        <v>1305700</v>
      </c>
      <c r="K12" s="8">
        <f t="shared" si="0"/>
        <v>0</v>
      </c>
      <c r="L12" s="8">
        <f t="shared" si="0"/>
        <v>0</v>
      </c>
      <c r="M12" s="8">
        <f t="shared" si="0"/>
        <v>3425780</v>
      </c>
      <c r="N12" s="8">
        <f t="shared" si="0"/>
        <v>1941050</v>
      </c>
      <c r="O12" s="8">
        <f t="shared" si="0"/>
        <v>1484730</v>
      </c>
      <c r="P12" s="8">
        <f t="shared" si="0"/>
        <v>208857</v>
      </c>
      <c r="Q12" s="8">
        <f t="shared" si="0"/>
        <v>88857</v>
      </c>
      <c r="R12" s="8">
        <f t="shared" si="0"/>
        <v>40280.803033999997</v>
      </c>
      <c r="S12" s="8">
        <f t="shared" si="0"/>
        <v>0</v>
      </c>
      <c r="T12" s="8">
        <f t="shared" si="0"/>
        <v>208857</v>
      </c>
      <c r="U12" s="8">
        <f t="shared" si="0"/>
        <v>88857</v>
      </c>
      <c r="V12" s="8">
        <f t="shared" si="0"/>
        <v>3425780</v>
      </c>
      <c r="W12" s="8">
        <f t="shared" si="0"/>
        <v>1941050</v>
      </c>
      <c r="X12" s="8">
        <f t="shared" si="0"/>
        <v>641302</v>
      </c>
      <c r="Y12" s="8">
        <f t="shared" si="0"/>
        <v>172445</v>
      </c>
      <c r="Z12" s="8">
        <f t="shared" si="0"/>
        <v>1418300</v>
      </c>
      <c r="AA12" s="8">
        <f t="shared" si="0"/>
        <v>780000</v>
      </c>
      <c r="AB12" s="8">
        <f t="shared" si="0"/>
        <v>638300</v>
      </c>
      <c r="AC12" s="6"/>
    </row>
    <row r="13" spans="1:29" s="12" customFormat="1" ht="90" customHeight="1">
      <c r="A13" s="10"/>
      <c r="B13" s="11" t="s">
        <v>30</v>
      </c>
      <c r="C13" s="11"/>
      <c r="D13" s="11"/>
      <c r="E13" s="10"/>
      <c r="F13" s="10"/>
      <c r="G13" s="10"/>
      <c r="H13" s="10"/>
      <c r="I13" s="8">
        <f>SUM(I14)</f>
        <v>4731480</v>
      </c>
      <c r="J13" s="8">
        <f t="shared" si="0"/>
        <v>1305700</v>
      </c>
      <c r="K13" s="8">
        <f t="shared" si="0"/>
        <v>0</v>
      </c>
      <c r="L13" s="8">
        <f t="shared" si="0"/>
        <v>0</v>
      </c>
      <c r="M13" s="8">
        <f t="shared" si="0"/>
        <v>3425780</v>
      </c>
      <c r="N13" s="8">
        <f t="shared" si="0"/>
        <v>1941050</v>
      </c>
      <c r="O13" s="8">
        <f t="shared" si="0"/>
        <v>1484730</v>
      </c>
      <c r="P13" s="8">
        <f t="shared" si="0"/>
        <v>208857</v>
      </c>
      <c r="Q13" s="8">
        <f t="shared" si="0"/>
        <v>88857</v>
      </c>
      <c r="R13" s="8">
        <f t="shared" si="0"/>
        <v>40280.803033999997</v>
      </c>
      <c r="S13" s="8">
        <f t="shared" si="0"/>
        <v>0</v>
      </c>
      <c r="T13" s="8">
        <f t="shared" si="0"/>
        <v>208857</v>
      </c>
      <c r="U13" s="8">
        <f t="shared" si="0"/>
        <v>88857</v>
      </c>
      <c r="V13" s="8">
        <f t="shared" si="0"/>
        <v>3425780</v>
      </c>
      <c r="W13" s="8">
        <f t="shared" si="0"/>
        <v>1941050</v>
      </c>
      <c r="X13" s="8">
        <f t="shared" si="0"/>
        <v>641302</v>
      </c>
      <c r="Y13" s="8">
        <f t="shared" si="0"/>
        <v>172445</v>
      </c>
      <c r="Z13" s="8">
        <f t="shared" si="0"/>
        <v>1418300</v>
      </c>
      <c r="AA13" s="8">
        <f t="shared" si="0"/>
        <v>780000</v>
      </c>
      <c r="AB13" s="8">
        <f t="shared" si="0"/>
        <v>638300</v>
      </c>
      <c r="AC13" s="10"/>
    </row>
    <row r="14" spans="1:29" s="17" customFormat="1" ht="64.5" customHeight="1">
      <c r="A14" s="13"/>
      <c r="B14" s="14" t="s">
        <v>31</v>
      </c>
      <c r="C14" s="14"/>
      <c r="D14" s="14"/>
      <c r="E14" s="15"/>
      <c r="F14" s="15"/>
      <c r="G14" s="15"/>
      <c r="H14" s="15"/>
      <c r="I14" s="8">
        <f>SUM(I15)</f>
        <v>4731480</v>
      </c>
      <c r="J14" s="8">
        <f t="shared" si="0"/>
        <v>1305700</v>
      </c>
      <c r="K14" s="8">
        <f t="shared" si="0"/>
        <v>0</v>
      </c>
      <c r="L14" s="8">
        <f t="shared" si="0"/>
        <v>0</v>
      </c>
      <c r="M14" s="8">
        <f t="shared" si="0"/>
        <v>3425780</v>
      </c>
      <c r="N14" s="8">
        <f t="shared" si="0"/>
        <v>1941050</v>
      </c>
      <c r="O14" s="8">
        <f t="shared" si="0"/>
        <v>1484730</v>
      </c>
      <c r="P14" s="8">
        <f t="shared" si="0"/>
        <v>208857</v>
      </c>
      <c r="Q14" s="8">
        <f t="shared" si="0"/>
        <v>88857</v>
      </c>
      <c r="R14" s="8">
        <f t="shared" si="0"/>
        <v>40280.803033999997</v>
      </c>
      <c r="S14" s="8">
        <f t="shared" si="0"/>
        <v>0</v>
      </c>
      <c r="T14" s="8">
        <f t="shared" si="0"/>
        <v>208857</v>
      </c>
      <c r="U14" s="8">
        <f t="shared" si="0"/>
        <v>88857</v>
      </c>
      <c r="V14" s="8">
        <f t="shared" si="0"/>
        <v>3425780</v>
      </c>
      <c r="W14" s="8">
        <f t="shared" si="0"/>
        <v>1941050</v>
      </c>
      <c r="X14" s="8">
        <f t="shared" si="0"/>
        <v>641302</v>
      </c>
      <c r="Y14" s="8">
        <f t="shared" si="0"/>
        <v>172445</v>
      </c>
      <c r="Z14" s="8">
        <f t="shared" si="0"/>
        <v>1418300</v>
      </c>
      <c r="AA14" s="8">
        <f>SUM(AA15)</f>
        <v>780000</v>
      </c>
      <c r="AB14" s="8">
        <f>SUM(AB15)</f>
        <v>638300</v>
      </c>
      <c r="AC14" s="16"/>
    </row>
    <row r="15" spans="1:29" s="23" customFormat="1" ht="60.75" customHeight="1">
      <c r="A15" s="18"/>
      <c r="B15" s="19" t="s">
        <v>49</v>
      </c>
      <c r="C15" s="19"/>
      <c r="D15" s="19"/>
      <c r="E15" s="20"/>
      <c r="F15" s="20"/>
      <c r="G15" s="20"/>
      <c r="H15" s="20"/>
      <c r="I15" s="21">
        <f>SUM(I16)</f>
        <v>4731480</v>
      </c>
      <c r="J15" s="21">
        <f t="shared" si="0"/>
        <v>1305700</v>
      </c>
      <c r="K15" s="21">
        <f t="shared" si="0"/>
        <v>0</v>
      </c>
      <c r="L15" s="21">
        <f t="shared" si="0"/>
        <v>0</v>
      </c>
      <c r="M15" s="21">
        <f t="shared" si="0"/>
        <v>3425780</v>
      </c>
      <c r="N15" s="21">
        <f t="shared" si="0"/>
        <v>1941050</v>
      </c>
      <c r="O15" s="21">
        <f t="shared" si="0"/>
        <v>1484730</v>
      </c>
      <c r="P15" s="21">
        <f t="shared" si="0"/>
        <v>208857</v>
      </c>
      <c r="Q15" s="21">
        <f t="shared" si="0"/>
        <v>88857</v>
      </c>
      <c r="R15" s="21">
        <f t="shared" si="0"/>
        <v>40280.803033999997</v>
      </c>
      <c r="S15" s="21">
        <f t="shared" si="0"/>
        <v>0</v>
      </c>
      <c r="T15" s="21">
        <f t="shared" si="0"/>
        <v>208857</v>
      </c>
      <c r="U15" s="21">
        <f t="shared" si="0"/>
        <v>88857</v>
      </c>
      <c r="V15" s="21">
        <f t="shared" si="0"/>
        <v>3425780</v>
      </c>
      <c r="W15" s="21">
        <f t="shared" si="0"/>
        <v>1941050</v>
      </c>
      <c r="X15" s="21">
        <f t="shared" si="0"/>
        <v>641302</v>
      </c>
      <c r="Y15" s="21">
        <f t="shared" si="0"/>
        <v>172445</v>
      </c>
      <c r="Z15" s="21">
        <f t="shared" si="0"/>
        <v>1418300</v>
      </c>
      <c r="AA15" s="21">
        <f t="shared" si="0"/>
        <v>780000</v>
      </c>
      <c r="AB15" s="21">
        <f t="shared" si="0"/>
        <v>638300</v>
      </c>
      <c r="AC15" s="22"/>
    </row>
    <row r="16" spans="1:29" s="26" customFormat="1" ht="43.5" customHeight="1">
      <c r="A16" s="18"/>
      <c r="B16" s="19" t="s">
        <v>32</v>
      </c>
      <c r="C16" s="19"/>
      <c r="D16" s="19"/>
      <c r="E16" s="24"/>
      <c r="F16" s="24"/>
      <c r="G16" s="24"/>
      <c r="H16" s="24"/>
      <c r="I16" s="21">
        <f>SUM(I17)</f>
        <v>4731480</v>
      </c>
      <c r="J16" s="21">
        <f t="shared" si="0"/>
        <v>1305700</v>
      </c>
      <c r="K16" s="21">
        <f t="shared" si="0"/>
        <v>0</v>
      </c>
      <c r="L16" s="21">
        <f t="shared" si="0"/>
        <v>0</v>
      </c>
      <c r="M16" s="21">
        <f t="shared" si="0"/>
        <v>3425780</v>
      </c>
      <c r="N16" s="21">
        <f t="shared" si="0"/>
        <v>1941050</v>
      </c>
      <c r="O16" s="21">
        <f t="shared" si="0"/>
        <v>1484730</v>
      </c>
      <c r="P16" s="21">
        <f t="shared" si="0"/>
        <v>208857</v>
      </c>
      <c r="Q16" s="21">
        <f t="shared" si="0"/>
        <v>88857</v>
      </c>
      <c r="R16" s="21">
        <f t="shared" si="0"/>
        <v>40280.803033999997</v>
      </c>
      <c r="S16" s="21">
        <f t="shared" si="0"/>
        <v>0</v>
      </c>
      <c r="T16" s="21">
        <f t="shared" si="0"/>
        <v>208857</v>
      </c>
      <c r="U16" s="21">
        <f t="shared" si="0"/>
        <v>88857</v>
      </c>
      <c r="V16" s="21">
        <f t="shared" si="0"/>
        <v>3425780</v>
      </c>
      <c r="W16" s="21">
        <f t="shared" si="0"/>
        <v>1941050</v>
      </c>
      <c r="X16" s="21">
        <f t="shared" si="0"/>
        <v>641302</v>
      </c>
      <c r="Y16" s="21">
        <f t="shared" si="0"/>
        <v>172445</v>
      </c>
      <c r="Z16" s="21">
        <f t="shared" si="0"/>
        <v>1418300</v>
      </c>
      <c r="AA16" s="21">
        <f t="shared" si="0"/>
        <v>780000</v>
      </c>
      <c r="AB16" s="21">
        <f t="shared" si="0"/>
        <v>638300</v>
      </c>
      <c r="AC16" s="25"/>
    </row>
    <row r="17" spans="1:29" s="17" customFormat="1" ht="138.75" customHeight="1">
      <c r="A17" s="27" t="s">
        <v>33</v>
      </c>
      <c r="B17" s="28" t="s">
        <v>34</v>
      </c>
      <c r="C17" s="29" t="s">
        <v>46</v>
      </c>
      <c r="D17" s="29" t="s">
        <v>48</v>
      </c>
      <c r="E17" s="29" t="s">
        <v>35</v>
      </c>
      <c r="F17" s="30" t="s">
        <v>36</v>
      </c>
      <c r="G17" s="30">
        <v>46022</v>
      </c>
      <c r="H17" s="29" t="s">
        <v>37</v>
      </c>
      <c r="I17" s="31">
        <v>4731480</v>
      </c>
      <c r="J17" s="31">
        <v>1305700</v>
      </c>
      <c r="K17" s="31"/>
      <c r="L17" s="36" t="s">
        <v>43</v>
      </c>
      <c r="M17" s="31">
        <v>3425780</v>
      </c>
      <c r="N17" s="31">
        <v>1941050</v>
      </c>
      <c r="O17" s="31">
        <v>1484730</v>
      </c>
      <c r="P17" s="31">
        <f>Q17+120000</f>
        <v>208857</v>
      </c>
      <c r="Q17" s="31">
        <f>60000+28857</f>
        <v>88857</v>
      </c>
      <c r="R17" s="31">
        <v>40280.803033999997</v>
      </c>
      <c r="S17" s="31">
        <v>0</v>
      </c>
      <c r="T17" s="31">
        <f>U17+120000</f>
        <v>208857</v>
      </c>
      <c r="U17" s="31">
        <f>60000+28857</f>
        <v>88857</v>
      </c>
      <c r="V17" s="31">
        <v>3425780</v>
      </c>
      <c r="W17" s="31">
        <v>1941050</v>
      </c>
      <c r="X17" s="31">
        <f>432445+208857</f>
        <v>641302</v>
      </c>
      <c r="Y17" s="31">
        <f>112445+60000</f>
        <v>172445</v>
      </c>
      <c r="Z17" s="31">
        <f>SUM(AA17:AB17)</f>
        <v>1418300</v>
      </c>
      <c r="AA17" s="31">
        <v>780000</v>
      </c>
      <c r="AB17" s="31">
        <v>638300</v>
      </c>
      <c r="AC17" s="16"/>
    </row>
    <row r="18" spans="1:29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</sheetData>
  <mergeCells count="47">
    <mergeCell ref="C5:C11"/>
    <mergeCell ref="D5:D11"/>
    <mergeCell ref="P6:Q6"/>
    <mergeCell ref="R6:S6"/>
    <mergeCell ref="T6:U6"/>
    <mergeCell ref="M10:M11"/>
    <mergeCell ref="N10:O10"/>
    <mergeCell ref="H6:H11"/>
    <mergeCell ref="I6:O6"/>
    <mergeCell ref="S7:S11"/>
    <mergeCell ref="T7:T11"/>
    <mergeCell ref="P7:P11"/>
    <mergeCell ref="Q7:Q11"/>
    <mergeCell ref="R7:R11"/>
    <mergeCell ref="AB7:AB11"/>
    <mergeCell ref="U7:U11"/>
    <mergeCell ref="V7:V11"/>
    <mergeCell ref="W7:W11"/>
    <mergeCell ref="X7:X11"/>
    <mergeCell ref="Y7:Y11"/>
    <mergeCell ref="AA7:AA11"/>
    <mergeCell ref="Z6:Z11"/>
    <mergeCell ref="AA6:AB6"/>
    <mergeCell ref="V6:W6"/>
    <mergeCell ref="X6:Y6"/>
    <mergeCell ref="J8:K8"/>
    <mergeCell ref="L8:O8"/>
    <mergeCell ref="J9:J11"/>
    <mergeCell ref="K9:K11"/>
    <mergeCell ref="L9:L11"/>
    <mergeCell ref="M9:O9"/>
    <mergeCell ref="A1:AC1"/>
    <mergeCell ref="A2:AC2"/>
    <mergeCell ref="A3:AC3"/>
    <mergeCell ref="A4:AC4"/>
    <mergeCell ref="A5:A11"/>
    <mergeCell ref="B5:B11"/>
    <mergeCell ref="E5:E11"/>
    <mergeCell ref="F5:F11"/>
    <mergeCell ref="G5:G11"/>
    <mergeCell ref="H5:O5"/>
    <mergeCell ref="P5:U5"/>
    <mergeCell ref="V5:Y5"/>
    <mergeCell ref="Z5:AB5"/>
    <mergeCell ref="AC5:AC11"/>
    <mergeCell ref="I7:I11"/>
    <mergeCell ref="J7:O7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31" fitToHeight="0" orientation="landscape" r:id="rId1"/>
  <headerFooter differentFirst="1" scaleWithDoc="0" alignWithMargins="0">
    <oddFooter>&amp;C&amp;11&amp;P/&amp;N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2024-07-10T03:31:32Z</dcterms:created>
  <dcterms:modified xsi:type="dcterms:W3CDTF">2024-12-31T07:12:59Z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df4a81ba3dc24ee7a8b7ef8684b770dc.psdsxs" Id="Rcee0ffc0f1cd4cff" /></Relationships>
</file>