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3495f69e605b4846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16" windowHeight="9636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4" i="1" l="1"/>
</calcChain>
</file>

<file path=xl/sharedStrings.xml><?xml version="1.0" encoding="utf-8"?>
<sst xmlns="http://schemas.openxmlformats.org/spreadsheetml/2006/main" count="63" uniqueCount="62">
  <si>
    <t>TT</t>
  </si>
  <si>
    <t>Họ và tên</t>
  </si>
  <si>
    <t>Tuổi khi giải quyết chính sách</t>
  </si>
  <si>
    <t>Được hưởng chính sách</t>
  </si>
  <si>
    <t>Nghỉ hưu trước tuổi</t>
  </si>
  <si>
    <t>Nghỉ thôi việc</t>
  </si>
  <si>
    <t>Lý do thực hiện chính sách</t>
  </si>
  <si>
    <t>CỘNG HÒA XÃ HỘI CHỦ NGHĨA VIỆT NAM</t>
  </si>
  <si>
    <t>Độc lập - Tự do - Hạnh phúc</t>
  </si>
  <si>
    <t>Ngày tháng năm sinh</t>
  </si>
  <si>
    <t>Nam</t>
  </si>
  <si>
    <t>Nữ</t>
  </si>
  <si>
    <t>Trình độ đào tạo</t>
  </si>
  <si>
    <t>Hệ số lương</t>
  </si>
  <si>
    <t>A</t>
  </si>
  <si>
    <t>TỔ CHỨC HÀNH CHÍNH</t>
  </si>
  <si>
    <t>I</t>
  </si>
  <si>
    <t>TỔNG CỘNG</t>
  </si>
  <si>
    <t>PC chức vụ (nếu có)</t>
  </si>
  <si>
    <t>PC thâm niên nghề (nếu có)</t>
  </si>
  <si>
    <t>PC thâm niên vượt khung (nếu có)</t>
  </si>
  <si>
    <t xml:space="preserve">Hệ số và Mức phụ cấp hiện hưởng của tháng liền kề trước khi nghỉ việc </t>
  </si>
  <si>
    <t>Tiền lương hiện hưởng của tháng liền kề trước khi nghỉ việc 
(1000 đồng)</t>
  </si>
  <si>
    <t>Thời điểm công tác có đóng BHXH</t>
  </si>
  <si>
    <t>BHXH
(năm)</t>
  </si>
  <si>
    <t>BHXH
(tháng)</t>
  </si>
  <si>
    <t>Tổng số tháng</t>
  </si>
  <si>
    <t>Thời gian công tác đóng BHXH theo sổ BHXH</t>
  </si>
  <si>
    <t>Thời điểm nghỉ việc</t>
  </si>
  <si>
    <t>PC ưu đãi theo nghề (nếu có)</t>
  </si>
  <si>
    <t>PC trách nhiệm theo nghề (nếu có)</t>
  </si>
  <si>
    <t>PC công vụ (nếu có)</t>
  </si>
  <si>
    <t>PC công tác đảng, đoàn thể chính trị - xã hội (nếu có)</t>
  </si>
  <si>
    <t>Chức vụ, chức danh chuyên môn đang đảm nhiệm/ Đơn vị công tác</t>
  </si>
  <si>
    <t xml:space="preserve">SỞ CÔNG THƯƠNG </t>
  </si>
  <si>
    <t xml:space="preserve">Bà Huỳnh Thị Mỹ Trang </t>
  </si>
  <si>
    <t>18/8/1973</t>
  </si>
  <si>
    <t>ĐH</t>
  </si>
  <si>
    <t>1/4/2025</t>
  </si>
  <si>
    <t xml:space="preserve">Bà Nguyễn Thị Phương Thanh </t>
  </si>
  <si>
    <t>8/2/1989</t>
  </si>
  <si>
    <t>0.3</t>
  </si>
  <si>
    <t>1/1998</t>
  </si>
  <si>
    <t>51 tuổi, 7 tháng</t>
  </si>
  <si>
    <t>3,66</t>
  </si>
  <si>
    <t>5,76</t>
  </si>
  <si>
    <t>17.725.500</t>
  </si>
  <si>
    <t>10.705.500</t>
  </si>
  <si>
    <t>8/2011</t>
  </si>
  <si>
    <t xml:space="preserve">36 tuổi, 2 tháng </t>
  </si>
  <si>
    <t>1/5/2025</t>
  </si>
  <si>
    <t xml:space="preserve">Phó Chánh Văn phòng, Sở Công Thương Vĩnh Long </t>
  </si>
  <si>
    <t xml:space="preserve">Chuyên viên Văn phòng Sở Công Thương Vĩnh Long </t>
  </si>
  <si>
    <t>Theo điểm a khoản 1 và điểm b khoản 2 Điều 7 Nghị định số 178/2024/NĐ-CP (được sửa đổi, bổ sung tại Nghị định số 67/2025/NĐ-CP của Chính phủ)</t>
  </si>
  <si>
    <t>ỦY BAN NHÂN DÂN</t>
  </si>
  <si>
    <t>TỈNH VĨNH LONG</t>
  </si>
  <si>
    <t>DANH SÁCH VÀ KINH PHÍ THỰC HIỆN CHÍNH SÁCH, CHẾ ĐỘ THEO NGHỊ ĐỊNH SỐ 178/2024/NĐ-CP 
NGÀY 31/12/2024 CỦA CHÍNH PHỦ (ĐƯỢC SỬA ĐỔI, BỔ SUNG TẠI NGHỊ ĐỊNH SỐ 67/2025/NĐ-CP NGÀY 15/3/2025 CỦA CHÍNH PHỦ) 
NĂM 2025 CỦA SỞ CÔNG THƯƠNG</t>
  </si>
  <si>
    <t xml:space="preserve">Sắp xếp tổ chức bộ máy bên trong Văn phòng Sở (Hợp nhất Phòng Kế hoạch Tài chính- Tổng hợp và Văn phòng Sở thành Văn phòng Sở); Cá nhân có đơn xin tự nguyện nghỉ hưu trước tuổi theo Nghị định số 178/2024/NĐ-CP (được sửa đổi, bổ sung  tại Nghị định số 67/2025/NĐ-CP) được cơ quan, đơn vị đồng ý </t>
  </si>
  <si>
    <t xml:space="preserve">Sắp xếp tổ chức bộ máy bên trong Văn phòng Sở (Hợp nhất Phòng Kế hoạch Tài chính- Tổng hợp và Văn phòng Sở thành Văn phòng Sở); Cá nhân có đơn xin tự nguyện nghỉ thôi việc theo Nghị định số 178/2024/NĐ-CP (được sửa đổi, bổ sung  tại Nghị định số 67/2025/NĐ-CP) được cơ quan, đơn vị đồng ý </t>
  </si>
  <si>
    <t>Tổng kinh phí để thực hiện chế độ</t>
  </si>
  <si>
    <t xml:space="preserve">Theo điểm a khoản 1 và khoản 2, khoản 3, khoản 4 Điều 9 Nghị định số 178/2024/NĐ-CP (được sửa đổi, bổ sung tại Nghị định số 67/2025/NĐ-CP) </t>
  </si>
  <si>
    <t>(Kèm theo Quyết định số 519/QĐ-UBND ngày 31/3/2025 của Ủy ban nhân dân tỉnh Vĩnh Long)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</si>
</sst>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  <font>
      <i/>
      <sz val="14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0" fontId="1" fillId="0" borderId="0" xfId="0" applyFont="1" applyBorder="1"/>
    <xf numFmtId="0" fontId="0" fillId="0" borderId="0" xfId="0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 applyBorder="1" applyAlignment="1"/>
    <xf numFmtId="0" fontId="11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4" fontId="10" fillId="0" borderId="0" xfId="1" applyNumberFormat="1" applyFont="1" applyFill="1" applyAlignment="1">
      <alignment horizontal="center" vertical="center" wrapText="1"/>
    </xf>
    <xf numFmtId="0" fontId="12" fillId="0" borderId="0" xfId="0" applyFont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1488281</xdr:colOff>
      <xdr:row>2</xdr:row>
      <xdr:rowOff>23812</xdr:rowOff>
    </xdr:from>
    <xdr:to>
      <xdr:col>2</xdr:col>
      <xdr:colOff>416719</xdr:colOff>
      <xdr:row>2</xdr:row>
      <xdr:rowOff>23812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E8150C7-8934-4C51-97A0-43715EF4D3FA}"/>
            </a:ext>
          </a:extLst>
        </xdr:cNvPr>
        <xdr:cNvCxnSpPr/>
      </xdr:nvCxnSpPr>
      <xdr:spPr>
        <a:xfrm>
          <a:off x="1809750" y="440531"/>
          <a:ext cx="70246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306952</xdr:colOff>
      <xdr:row>2</xdr:row>
      <xdr:rowOff>10584</xdr:rowOff>
    </xdr:from>
    <xdr:to>
      <xdr:col>15</xdr:col>
      <xdr:colOff>264619</xdr:colOff>
      <xdr:row>2</xdr:row>
      <xdr:rowOff>10584</xdr:rowOff>
    </xdr:to>
    <xdr:cxnSp macro="">
      <xdr:nvCxnSpPr>
        <xdr:cNvPr id="4" name="Straight Connector 3"/>
        <xdr:cNvCxnSpPr/>
      </xdr:nvCxnSpPr>
      <xdr:spPr>
        <a:xfrm>
          <a:off x="8265619" y="433917"/>
          <a:ext cx="197908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42327</xdr:colOff>
      <xdr:row>5</xdr:row>
      <xdr:rowOff>21151</xdr:rowOff>
    </xdr:from>
    <xdr:to>
      <xdr:col>15</xdr:col>
      <xdr:colOff>476244</xdr:colOff>
      <xdr:row>5</xdr:row>
      <xdr:rowOff>21151</xdr:rowOff>
    </xdr:to>
    <xdr:cxnSp macro="">
      <xdr:nvCxnSpPr>
        <xdr:cNvPr id="9" name="Straight Connector 8"/>
        <xdr:cNvCxnSpPr/>
      </xdr:nvCxnSpPr>
      <xdr:spPr>
        <a:xfrm>
          <a:off x="8000994" y="1947318"/>
          <a:ext cx="245533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"/>
  <sheetViews>
    <sheetView tabSelected="1" topLeftCell="B1" zoomScale="80" zoomScaleNormal="80" workbookViewId="0">
      <selection activeCell="B5" sqref="B5:Z5"/>
    </sheetView>
  </sheetViews>
  <sheetFormatPr defaultRowHeight="14.4" x14ac:dyDescent="0.3"/>
  <cols>
    <col min="1" max="1" width="4.88671875" customWidth="1"/>
    <col min="2" max="2" width="26.5546875" customWidth="1"/>
    <col min="3" max="3" width="7.6640625" customWidth="1"/>
    <col min="4" max="4" width="12.44140625" customWidth="1"/>
    <col min="5" max="5" width="9.5546875" customWidth="1"/>
    <col min="6" max="6" width="12" customWidth="1"/>
    <col min="7" max="8" width="8" customWidth="1"/>
    <col min="9" max="9" width="7.44140625" customWidth="1"/>
    <col min="10" max="10" width="7.88671875" customWidth="1"/>
    <col min="11" max="11" width="8" customWidth="1"/>
    <col min="12" max="12" width="8.44140625" customWidth="1"/>
    <col min="13" max="13" width="7.33203125" customWidth="1"/>
    <col min="14" max="14" width="10" customWidth="1"/>
    <col min="15" max="15" width="13" customWidth="1"/>
    <col min="16" max="16" width="9.44140625" customWidth="1"/>
    <col min="17" max="17" width="8" customWidth="1"/>
    <col min="18" max="18" width="9.33203125" customWidth="1"/>
    <col min="19" max="19" width="8.33203125" customWidth="1"/>
    <col min="20" max="20" width="9.6640625" customWidth="1"/>
    <col min="21" max="21" width="10.109375" customWidth="1"/>
    <col min="22" max="22" width="16.6640625" customWidth="1"/>
    <col min="23" max="23" width="18.33203125" customWidth="1"/>
    <col min="24" max="24" width="16.6640625" customWidth="1"/>
    <col min="25" max="25" width="27.5546875" customWidth="1"/>
  </cols>
  <sheetData>
    <row r="1" spans="1:27" ht="18" x14ac:dyDescent="0.35">
      <c r="A1" s="1"/>
      <c r="B1" s="36" t="s">
        <v>54</v>
      </c>
      <c r="C1" s="36"/>
      <c r="D1" s="36"/>
      <c r="E1" s="36"/>
      <c r="F1" s="11"/>
      <c r="G1" s="11"/>
      <c r="H1" s="11"/>
      <c r="I1" s="11"/>
      <c r="J1" s="11"/>
      <c r="K1" s="11"/>
      <c r="L1" s="36" t="s">
        <v>7</v>
      </c>
      <c r="M1" s="36"/>
      <c r="N1" s="36"/>
      <c r="O1" s="36"/>
      <c r="P1" s="36"/>
      <c r="Q1" s="36"/>
      <c r="R1" s="11"/>
      <c r="S1" s="11"/>
      <c r="T1" s="11"/>
      <c r="U1" s="11"/>
      <c r="V1" s="11"/>
      <c r="W1" s="11"/>
      <c r="X1" s="11"/>
      <c r="Y1" s="12"/>
      <c r="Z1" s="8"/>
      <c r="AA1" s="8"/>
    </row>
    <row r="2" spans="1:27" ht="18" x14ac:dyDescent="0.35">
      <c r="A2" s="1"/>
      <c r="B2" s="36" t="s">
        <v>55</v>
      </c>
      <c r="C2" s="36"/>
      <c r="D2" s="36"/>
      <c r="E2" s="36"/>
      <c r="F2" s="11"/>
      <c r="G2" s="11"/>
      <c r="H2" s="11"/>
      <c r="I2" s="11"/>
      <c r="J2" s="11"/>
      <c r="K2" s="11"/>
      <c r="L2" s="36" t="s">
        <v>8</v>
      </c>
      <c r="M2" s="36"/>
      <c r="N2" s="36"/>
      <c r="O2" s="36"/>
      <c r="P2" s="36"/>
      <c r="Q2" s="36"/>
      <c r="R2" s="11"/>
      <c r="S2" s="11"/>
      <c r="T2" s="11"/>
      <c r="U2" s="11"/>
      <c r="V2" s="11"/>
      <c r="W2" s="11"/>
      <c r="X2" s="11"/>
      <c r="Y2" s="12"/>
      <c r="Z2" s="8"/>
      <c r="AA2" s="8"/>
    </row>
    <row r="3" spans="1:27" ht="18.75" x14ac:dyDescent="0.3">
      <c r="A3" s="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8"/>
      <c r="AA3" s="8"/>
    </row>
    <row r="4" spans="1:27" ht="77.25" customHeight="1" x14ac:dyDescent="0.3">
      <c r="A4" s="1"/>
      <c r="B4" s="37" t="s">
        <v>56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1:27" ht="24" customHeight="1" x14ac:dyDescent="0.35">
      <c r="A5" s="1"/>
      <c r="B5" s="38" t="s">
        <v>61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8"/>
    </row>
    <row r="6" spans="1:27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7" ht="48.75" customHeight="1" x14ac:dyDescent="0.3">
      <c r="A7" s="34" t="s">
        <v>0</v>
      </c>
      <c r="B7" s="34" t="s">
        <v>1</v>
      </c>
      <c r="C7" s="33" t="s">
        <v>9</v>
      </c>
      <c r="D7" s="33"/>
      <c r="E7" s="31" t="s">
        <v>12</v>
      </c>
      <c r="F7" s="31" t="s">
        <v>33</v>
      </c>
      <c r="G7" s="28" t="s">
        <v>21</v>
      </c>
      <c r="H7" s="29"/>
      <c r="I7" s="29"/>
      <c r="J7" s="29"/>
      <c r="K7" s="29"/>
      <c r="L7" s="29"/>
      <c r="M7" s="29"/>
      <c r="N7" s="30"/>
      <c r="O7" s="31" t="s">
        <v>22</v>
      </c>
      <c r="P7" s="33" t="s">
        <v>27</v>
      </c>
      <c r="Q7" s="33"/>
      <c r="R7" s="33"/>
      <c r="S7" s="33"/>
      <c r="T7" s="31" t="s">
        <v>2</v>
      </c>
      <c r="U7" s="31" t="s">
        <v>28</v>
      </c>
      <c r="V7" s="28" t="s">
        <v>3</v>
      </c>
      <c r="W7" s="30"/>
      <c r="X7" s="31" t="s">
        <v>59</v>
      </c>
      <c r="Y7" s="31" t="s">
        <v>6</v>
      </c>
    </row>
    <row r="8" spans="1:27" ht="162" customHeight="1" x14ac:dyDescent="0.3">
      <c r="A8" s="35"/>
      <c r="B8" s="35"/>
      <c r="C8" s="13" t="s">
        <v>10</v>
      </c>
      <c r="D8" s="13" t="s">
        <v>11</v>
      </c>
      <c r="E8" s="32"/>
      <c r="F8" s="32"/>
      <c r="G8" s="14" t="s">
        <v>13</v>
      </c>
      <c r="H8" s="14" t="s">
        <v>18</v>
      </c>
      <c r="I8" s="14" t="s">
        <v>20</v>
      </c>
      <c r="J8" s="14" t="s">
        <v>19</v>
      </c>
      <c r="K8" s="14" t="s">
        <v>29</v>
      </c>
      <c r="L8" s="14" t="s">
        <v>30</v>
      </c>
      <c r="M8" s="14" t="s">
        <v>31</v>
      </c>
      <c r="N8" s="14" t="s">
        <v>32</v>
      </c>
      <c r="O8" s="32"/>
      <c r="P8" s="14" t="s">
        <v>23</v>
      </c>
      <c r="Q8" s="14" t="s">
        <v>24</v>
      </c>
      <c r="R8" s="14" t="s">
        <v>25</v>
      </c>
      <c r="S8" s="14" t="s">
        <v>26</v>
      </c>
      <c r="T8" s="32"/>
      <c r="U8" s="32"/>
      <c r="V8" s="14" t="s">
        <v>4</v>
      </c>
      <c r="W8" s="14" t="s">
        <v>5</v>
      </c>
      <c r="X8" s="32"/>
      <c r="Y8" s="32"/>
    </row>
    <row r="9" spans="1:27" ht="15.75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/>
      <c r="L9" s="15"/>
      <c r="M9" s="15"/>
      <c r="N9" s="15">
        <v>11</v>
      </c>
      <c r="O9" s="15">
        <v>12</v>
      </c>
      <c r="P9" s="15">
        <v>13</v>
      </c>
      <c r="Q9" s="15">
        <v>14</v>
      </c>
      <c r="R9" s="15">
        <v>15</v>
      </c>
      <c r="S9" s="15">
        <v>16</v>
      </c>
      <c r="T9" s="15">
        <v>17</v>
      </c>
      <c r="U9" s="15">
        <v>18</v>
      </c>
      <c r="V9" s="15">
        <v>19</v>
      </c>
      <c r="W9" s="15">
        <v>20</v>
      </c>
      <c r="X9" s="15">
        <v>21</v>
      </c>
      <c r="Y9" s="15">
        <v>22</v>
      </c>
    </row>
    <row r="10" spans="1:27" ht="27.75" customHeight="1" x14ac:dyDescent="0.3">
      <c r="A10" s="16" t="s">
        <v>14</v>
      </c>
      <c r="B10" s="17" t="s">
        <v>15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7" ht="27.75" customHeight="1" x14ac:dyDescent="0.3">
      <c r="A11" s="16" t="s">
        <v>16</v>
      </c>
      <c r="B11" s="17" t="s">
        <v>34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7" s="2" customFormat="1" ht="231" customHeight="1" x14ac:dyDescent="0.3">
      <c r="A12" s="19">
        <v>1</v>
      </c>
      <c r="B12" s="20" t="s">
        <v>35</v>
      </c>
      <c r="C12" s="19"/>
      <c r="D12" s="21" t="s">
        <v>36</v>
      </c>
      <c r="E12" s="19" t="s">
        <v>37</v>
      </c>
      <c r="F12" s="19" t="s">
        <v>51</v>
      </c>
      <c r="G12" s="21" t="s">
        <v>45</v>
      </c>
      <c r="H12" s="21" t="s">
        <v>41</v>
      </c>
      <c r="I12" s="19"/>
      <c r="J12" s="19"/>
      <c r="K12" s="19"/>
      <c r="L12" s="19"/>
      <c r="M12" s="22">
        <v>0.25</v>
      </c>
      <c r="N12" s="19"/>
      <c r="O12" s="19" t="s">
        <v>46</v>
      </c>
      <c r="P12" s="21" t="s">
        <v>42</v>
      </c>
      <c r="Q12" s="23">
        <v>27</v>
      </c>
      <c r="R12" s="23">
        <v>3</v>
      </c>
      <c r="S12" s="19">
        <v>327</v>
      </c>
      <c r="T12" s="19" t="s">
        <v>43</v>
      </c>
      <c r="U12" s="21" t="s">
        <v>38</v>
      </c>
      <c r="V12" s="24" t="s">
        <v>53</v>
      </c>
      <c r="W12" s="24"/>
      <c r="X12" s="24">
        <v>1644040125</v>
      </c>
      <c r="Y12" s="19" t="s">
        <v>57</v>
      </c>
    </row>
    <row r="13" spans="1:27" s="2" customFormat="1" ht="214.5" customHeight="1" x14ac:dyDescent="0.3">
      <c r="A13" s="19">
        <v>2</v>
      </c>
      <c r="B13" s="20" t="s">
        <v>39</v>
      </c>
      <c r="C13" s="19"/>
      <c r="D13" s="21" t="s">
        <v>40</v>
      </c>
      <c r="E13" s="19" t="s">
        <v>37</v>
      </c>
      <c r="F13" s="19" t="s">
        <v>52</v>
      </c>
      <c r="G13" s="19" t="s">
        <v>44</v>
      </c>
      <c r="H13" s="19"/>
      <c r="I13" s="19"/>
      <c r="J13" s="19"/>
      <c r="K13" s="19"/>
      <c r="L13" s="19"/>
      <c r="M13" s="22">
        <v>0.25</v>
      </c>
      <c r="N13" s="19"/>
      <c r="O13" s="19" t="s">
        <v>47</v>
      </c>
      <c r="P13" s="21" t="s">
        <v>48</v>
      </c>
      <c r="Q13" s="23">
        <v>13</v>
      </c>
      <c r="R13" s="23">
        <v>9</v>
      </c>
      <c r="S13" s="19">
        <v>164</v>
      </c>
      <c r="T13" s="19" t="s">
        <v>49</v>
      </c>
      <c r="U13" s="21" t="s">
        <v>50</v>
      </c>
      <c r="V13" s="24"/>
      <c r="W13" s="24" t="s">
        <v>60</v>
      </c>
      <c r="X13" s="24">
        <v>770796000</v>
      </c>
      <c r="Y13" s="19" t="s">
        <v>58</v>
      </c>
    </row>
    <row r="14" spans="1:27" s="4" customFormat="1" ht="39" customHeight="1" x14ac:dyDescent="0.3">
      <c r="A14" s="14"/>
      <c r="B14" s="14" t="s">
        <v>17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25"/>
      <c r="W14" s="26"/>
      <c r="X14" s="27">
        <f>SUM(X12:X13)</f>
        <v>2414836125</v>
      </c>
      <c r="Y14" s="14"/>
    </row>
    <row r="15" spans="1:27" ht="17.399999999999999" x14ac:dyDescent="0.3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7" ht="17.399999999999999" x14ac:dyDescent="0.3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s="3" customFormat="1" ht="17.399999999999999" x14ac:dyDescent="0.3">
      <c r="A17" s="6"/>
      <c r="B17" s="9"/>
      <c r="C17" s="9"/>
      <c r="D17" s="9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9"/>
      <c r="V17" s="9"/>
      <c r="W17" s="9"/>
      <c r="X17" s="9"/>
      <c r="Y17" s="6"/>
    </row>
    <row r="18" spans="1:25" s="3" customFormat="1" ht="18" x14ac:dyDescent="0.3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0"/>
      <c r="V18" s="10"/>
      <c r="W18" s="10"/>
      <c r="X18" s="10"/>
      <c r="Y18" s="6"/>
    </row>
    <row r="19" spans="1:25" s="3" customFormat="1" ht="17.399999999999999" x14ac:dyDescent="0.3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6"/>
    </row>
    <row r="20" spans="1:25" s="3" customFormat="1" ht="17.399999999999999" x14ac:dyDescent="0.3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6"/>
    </row>
    <row r="21" spans="1:25" s="3" customFormat="1" ht="17.399999999999999" x14ac:dyDescent="0.3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6"/>
    </row>
    <row r="22" spans="1:25" s="3" customFormat="1" ht="17.399999999999999" x14ac:dyDescent="0.3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6"/>
    </row>
    <row r="23" spans="1:25" s="3" customFormat="1" ht="17.399999999999999" x14ac:dyDescent="0.3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6"/>
    </row>
    <row r="24" spans="1:25" s="3" customFormat="1" ht="36" customHeight="1" x14ac:dyDescent="0.3">
      <c r="A24" s="6"/>
      <c r="B24" s="9"/>
      <c r="C24" s="9"/>
      <c r="D24" s="9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9"/>
      <c r="V24" s="9"/>
      <c r="W24" s="9"/>
      <c r="X24" s="9"/>
      <c r="Y24" s="6"/>
    </row>
    <row r="25" spans="1:25" s="3" customFormat="1" ht="17.399999999999999" x14ac:dyDescent="0.3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6"/>
    </row>
    <row r="26" spans="1:25" ht="18" x14ac:dyDescent="0.35">
      <c r="A26" s="5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5"/>
    </row>
    <row r="27" spans="1:25" ht="18" x14ac:dyDescent="0.3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5" ht="18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5" ht="18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</sheetData>
  <mergeCells count="19">
    <mergeCell ref="B1:E1"/>
    <mergeCell ref="B2:E2"/>
    <mergeCell ref="C7:D7"/>
    <mergeCell ref="B4:AA4"/>
    <mergeCell ref="B5:Z5"/>
    <mergeCell ref="L1:Q1"/>
    <mergeCell ref="L2:Q2"/>
    <mergeCell ref="T7:T8"/>
    <mergeCell ref="U7:U8"/>
    <mergeCell ref="X7:X8"/>
    <mergeCell ref="Y7:Y8"/>
    <mergeCell ref="V7:W7"/>
    <mergeCell ref="G7:N7"/>
    <mergeCell ref="O7:O8"/>
    <mergeCell ref="P7:S7"/>
    <mergeCell ref="A7:A8"/>
    <mergeCell ref="B7:B8"/>
    <mergeCell ref="E7:E8"/>
    <mergeCell ref="F7:F8"/>
  </mergeCells>
  <pageMargins left="0.5" right="0" top="0" bottom="0" header="0" footer="0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2025-03-31T01:56:45Z</cp:lastPrinted>
  <dcterms:created xsi:type="dcterms:W3CDTF">2025-01-10T07:39:37Z</dcterms:created>
  <dcterms:modified xsi:type="dcterms:W3CDTF">2025-04-18T02:23:56Z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7627f6d1b653417296ec9b5d7faa07d3.psdsxs" Id="R5f80e77789e84adf" /></Relationships>
</file>