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9464e2a93c914105" /></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16" windowHeight="11016"/>
  </bookViews>
  <sheets>
    <sheet name="PL 1" sheetId="5" r:id="rId1"/>
    <sheet name="PL 2" sheetId="11" r:id="rId2"/>
    <sheet name="DS DV gui BC" sheetId="8" state="hidden" r:id="rId3"/>
    <sheet name="PL 3" sheetId="13" r:id="rId4"/>
  </sheets>
  <definedNames>
    <definedName name="_ftn1" localSheetId="0">'PL 1'!$A$44</definedName>
    <definedName name="_ftnref1" localSheetId="0">'PL 1'!#REF!</definedName>
    <definedName name="_xlnm.Print_Area" localSheetId="0">'PL 1'!$A$1:$E$41</definedName>
    <definedName name="_xlnm.Print_Area" localSheetId="1">'PL 2'!$B$1:$F$43</definedName>
    <definedName name="_xlnm.Print_Titles" localSheetId="0">'PL 1'!$5:$5</definedName>
    <definedName name="_xlnm.Print_Titles" localSheetId="1">'PL 2'!$5:$5</definedName>
    <definedName name="_xlnm.Print_Titles" localSheetId="3">'PL 3'!$5:$5</definedName>
  </definedNames>
  <calcPr calcId="144525"/>
</workbook>
</file>

<file path=xl/calcChain.xml><?xml version="1.0" encoding="utf-8"?>
<calcChain xmlns="http://schemas.openxmlformats.org/spreadsheetml/2006/main">
  <c r="A58" i="13" l="1"/>
  <c r="A59" i="13" s="1"/>
  <c r="A60" i="13" s="1"/>
  <c r="A61" i="13" s="1"/>
  <c r="A57" i="13"/>
  <c r="A8" i="13" l="1"/>
  <c r="A9" i="13" s="1"/>
  <c r="A10" i="13" s="1"/>
  <c r="A11" i="13" s="1"/>
  <c r="A12" i="13" s="1"/>
  <c r="A13" i="13" s="1"/>
  <c r="A14" i="13" s="1"/>
  <c r="A15" i="13" s="1"/>
  <c r="B19" i="11"/>
  <c r="B20" i="11" s="1"/>
  <c r="B21" i="11" s="1"/>
  <c r="B22" i="11" s="1"/>
  <c r="B23" i="11" s="1"/>
  <c r="B24" i="11" s="1"/>
  <c r="B25" i="11" s="1"/>
  <c r="B26" i="11" s="1"/>
  <c r="B27" i="11" s="1"/>
  <c r="B28" i="11" s="1"/>
  <c r="B29" i="11" s="1"/>
  <c r="B30" i="11" s="1"/>
  <c r="B31" i="11" s="1"/>
  <c r="B32" i="11" s="1"/>
  <c r="B33" i="11" s="1"/>
  <c r="A16" i="13" l="1"/>
  <c r="A17" i="13" s="1"/>
  <c r="A18" i="13" s="1"/>
  <c r="A19" i="13" s="1"/>
  <c r="A21" i="13" s="1"/>
  <c r="A22" i="13" s="1"/>
  <c r="A23" i="13" s="1"/>
  <c r="A24" i="13" s="1"/>
  <c r="A25" i="13" s="1"/>
  <c r="A27" i="13" s="1"/>
  <c r="A28" i="13" s="1"/>
  <c r="A29" i="13" s="1"/>
  <c r="A30" i="13" s="1"/>
  <c r="A31" i="13" s="1"/>
  <c r="A32" i="13" s="1"/>
  <c r="A33" i="13" s="1"/>
  <c r="A35" i="13" s="1"/>
  <c r="A36" i="13" s="1"/>
  <c r="A37" i="13" s="1"/>
  <c r="A38" i="13" s="1"/>
  <c r="A39" i="13" s="1"/>
  <c r="A40" i="13" s="1"/>
  <c r="A41" i="13" s="1"/>
  <c r="A42" i="13" s="1"/>
  <c r="A43" i="13" s="1"/>
  <c r="A44" i="13" s="1"/>
  <c r="A45" i="13" s="1"/>
  <c r="A46" i="13" s="1"/>
  <c r="A47" i="13" s="1"/>
  <c r="A48" i="13" s="1"/>
  <c r="A50" i="13" s="1"/>
  <c r="A51" i="13" s="1"/>
  <c r="A52" i="13" s="1"/>
  <c r="A53" i="13" s="1"/>
  <c r="A54" i="13" s="1"/>
  <c r="A55" i="13" s="1"/>
  <c r="A56" i="13" s="1"/>
  <c r="A62" i="13" s="1"/>
  <c r="A64" i="13" s="1"/>
  <c r="A65" i="13" s="1"/>
  <c r="A66" i="13" s="1"/>
  <c r="A67" i="13" s="1"/>
  <c r="A68" i="13" s="1"/>
  <c r="A69" i="13" s="1"/>
  <c r="A71" i="13" s="1"/>
  <c r="A72" i="13" s="1"/>
  <c r="A73" i="13" s="1"/>
  <c r="A74" i="13" s="1"/>
  <c r="A75" i="13" s="1"/>
  <c r="A77" i="13" s="1"/>
  <c r="A78" i="13" s="1"/>
  <c r="A79" i="13" s="1"/>
  <c r="A80" i="13" s="1"/>
  <c r="A81" i="13" s="1"/>
  <c r="A82" i="13" s="1"/>
  <c r="A83" i="13" s="1"/>
  <c r="B35" i="11"/>
  <c r="B37" i="11" s="1"/>
  <c r="B39" i="11" s="1"/>
  <c r="B40" i="11" s="1"/>
  <c r="B41" i="11" s="1"/>
  <c r="B42" i="11" s="1"/>
  <c r="B43" i="11" s="1"/>
</calcChain>
</file>

<file path=xl/sharedStrings.xml><?xml version="1.0" encoding="utf-8"?>
<sst xmlns="http://schemas.openxmlformats.org/spreadsheetml/2006/main" count="482" uniqueCount="255">
  <si>
    <t>Sở Nội vụ</t>
  </si>
  <si>
    <t>Sở Kế hoạch và Đầu tư</t>
  </si>
  <si>
    <t>Sở Xây dựng</t>
  </si>
  <si>
    <t>Sở Tài chính</t>
  </si>
  <si>
    <t>Sở Y tế</t>
  </si>
  <si>
    <t>Sở Khoa học và Công nghệ</t>
  </si>
  <si>
    <t>Sở Nông nghiệp và Phát triển nông thôn</t>
  </si>
  <si>
    <t>Sở Giáo dục và Đào tạo</t>
  </si>
  <si>
    <t>Sở Văn hóa, Thể thao và Du lịch</t>
  </si>
  <si>
    <t>Thanh tra tỉnh</t>
  </si>
  <si>
    <t>Công an tỉnh</t>
  </si>
  <si>
    <t>Sở Giao thông vận tải</t>
  </si>
  <si>
    <t>Sở Lao động - Thương binh và Xã hội</t>
  </si>
  <si>
    <t>TT</t>
  </si>
  <si>
    <t>I</t>
  </si>
  <si>
    <t>II</t>
  </si>
  <si>
    <t>III</t>
  </si>
  <si>
    <t>IV</t>
  </si>
  <si>
    <t>V</t>
  </si>
  <si>
    <t>VI</t>
  </si>
  <si>
    <t>VII</t>
  </si>
  <si>
    <t>Chỉ tiêu</t>
  </si>
  <si>
    <t>Đơn vị</t>
  </si>
  <si>
    <t>%</t>
  </si>
  <si>
    <t>Tỷ đồng</t>
  </si>
  <si>
    <t>Tổng vốn đầu tư phát triển toàn xã hội</t>
  </si>
  <si>
    <t>Người</t>
  </si>
  <si>
    <t>NHIỆM VỤ</t>
  </si>
  <si>
    <t>ĐVT</t>
  </si>
  <si>
    <t>Các chỉ tiêu về kinh tế</t>
  </si>
  <si>
    <t>Tổng sản phẩm trong tỉnh (GRDP) tăng</t>
  </si>
  <si>
    <t>-</t>
  </si>
  <si>
    <t>Tr. đồng</t>
  </si>
  <si>
    <t>Tổng kim ngạch xuất khẩu</t>
  </si>
  <si>
    <t>Tr. USD</t>
  </si>
  <si>
    <t>Tổng thu ngân sách trên địa bàn</t>
  </si>
  <si>
    <t>Các chỉ tiêu về môi trường</t>
  </si>
  <si>
    <t>Sở Tài nguyên và Môi trường</t>
  </si>
  <si>
    <t>Khu vực đô thị</t>
  </si>
  <si>
    <t>Khu vực nông thôn</t>
  </si>
  <si>
    <t>CHỈ TIÊU</t>
  </si>
  <si>
    <t>Một số chỉ tiêu kinh tế vĩ mô</t>
  </si>
  <si>
    <t>Tỷ trọng chi thường xuyên (không bao gồm chi cải cách tiền lương và tinh giản biên chế)</t>
  </si>
  <si>
    <t>Tỷ trọng chi đầu tư phát triển</t>
  </si>
  <si>
    <t>Chỉ số sản xuất công nghiệp (IIP)</t>
  </si>
  <si>
    <t>Sở Thông tin và Truyền thông</t>
  </si>
  <si>
    <t>Tỷ số giới tính của trẻ em mới sinh</t>
  </si>
  <si>
    <t>Tỷ lệ huy động trẻ nhà trẻ</t>
  </si>
  <si>
    <t>Một số chỉ tiêu về cải cách hành chính, xây dựng Chính phủ điện tử</t>
  </si>
  <si>
    <t xml:space="preserve">DANH SÁCH ĐƠN VỊ </t>
  </si>
  <si>
    <t>STT</t>
  </si>
  <si>
    <t>TÊN ĐƠN VỊ</t>
  </si>
  <si>
    <t>NGÀY NHẬN</t>
  </si>
  <si>
    <t>GHI CHÚ</t>
  </si>
  <si>
    <t>VP UBND tỉnh</t>
  </si>
  <si>
    <t>Ngân hàng Nhà nước tỉnh Vĩnh Long</t>
  </si>
  <si>
    <t xml:space="preserve">Bảo hiểm xã hội tỉnh </t>
  </si>
  <si>
    <t>Ban quản lý các KCN</t>
  </si>
  <si>
    <t>Sở Công thương</t>
  </si>
  <si>
    <t>Sở NN&amp;PTNT</t>
  </si>
  <si>
    <t>Sở Lao động-Thương binh và Xã hội</t>
  </si>
  <si>
    <t>Sở Thông tin - truyền thông</t>
  </si>
  <si>
    <t>Sở Văn hóa, thể thao và du lịch</t>
  </si>
  <si>
    <t>Các phòng, Trung tâm thuộc Sở</t>
  </si>
  <si>
    <t>( Công văn 2919/SKHĐT-TH ngày 13/11/2020)</t>
  </si>
  <si>
    <t>Cục Thuế</t>
  </si>
  <si>
    <t>Tỷ trọng kinh tế phi nông nghiệp</t>
  </si>
  <si>
    <t>Trong đó: Thu nội địa</t>
  </si>
  <si>
    <t>Số bác sĩ trên vạn dân</t>
  </si>
  <si>
    <t>Bác sĩ</t>
  </si>
  <si>
    <t>Giường</t>
  </si>
  <si>
    <t>Tổng tỷ suất sinh</t>
  </si>
  <si>
    <t>Tỷ lệ lao động qua đào tạo</t>
  </si>
  <si>
    <t>Tỷ lệ thất nghiệp của lao động trong độ tuổi ở khu vực thành thị</t>
  </si>
  <si>
    <t>Tỷ lệ lao động trong độ tuổi tham gia bảo hiểm xã hội</t>
  </si>
  <si>
    <t>Tỷ lệ xã, phường có Trung tâm văn hóa - thể thao cấp xã, có tổ chức hoạt động văn hóa cộng đồng</t>
  </si>
  <si>
    <t>Tỷ lệ bao phủ bảo hiểm y tế</t>
  </si>
  <si>
    <t>Số xã đạt chuẩn nông thôn mới tăng thêm</t>
  </si>
  <si>
    <t>xã</t>
  </si>
  <si>
    <t>Số xã đạt chuẩn nông thôn mới nâng cao tăng thêm</t>
  </si>
  <si>
    <t>Tỷ Kwh</t>
  </si>
  <si>
    <t>Tỷ lệ hộ gia đình sử dụng cáp quang</t>
  </si>
  <si>
    <t>Doanh nghiệp</t>
  </si>
  <si>
    <t>Số bé trai/100 bé gái</t>
  </si>
  <si>
    <t>Tỷ lệ huy động trẻ mẫu giáo</t>
  </si>
  <si>
    <t>VIII</t>
  </si>
  <si>
    <t>Phụ lục 2</t>
  </si>
  <si>
    <t>Phụ lục 3</t>
  </si>
  <si>
    <t>Tổng mức bán lẻ hàng hóa và doanh thu dịch vụ tiêu dùng tăng</t>
  </si>
  <si>
    <t>Chỉ số hài lòng về sự phục vụ của cơ quan hành chính nhà nước bình quân cả tỉnh (SIPAS)</t>
  </si>
  <si>
    <t>Phụ lục 1</t>
  </si>
  <si>
    <t>Số đơn vị cấp huyện đạt chuẩn phổ cập giáo dục tiểu học mức độ 3</t>
  </si>
  <si>
    <t>Số đơn vị cấp huyện đạt chuẩn phổ cập giáo dục trung học cơ sở đạt chuẩn mức độ 3</t>
  </si>
  <si>
    <t>Số giường bệnh trên 1 vạn dân (không tính trạm y tế)</t>
  </si>
  <si>
    <t>Tỷ lệ chất thải, nước thải y tế được thu gom xử lý</t>
  </si>
  <si>
    <t>Số doanh nghiệp đang hoạt động và kê khai thuế</t>
  </si>
  <si>
    <t>Một số chỉ tiêu về cải thiện môi trường đầu tư kinh doanh, phát triển khoa học, công nghệ và đổi mới sáng tạo, thúc đẩy tăng trưởng</t>
  </si>
  <si>
    <t>Một số chỉ tiêu về phát triển hệ thống kết cấu hạ tầng và dịch vụ công</t>
  </si>
  <si>
    <t>m2 sàn/người</t>
  </si>
  <si>
    <t>Tỷ lệ đô thị hóa theo khu vực toàn đô thị</t>
  </si>
  <si>
    <t>Số đơn vị cấp huyện đạt chuẩn phổ cập giáo dục tiểu học mức độ 2</t>
  </si>
  <si>
    <t>Số huyện</t>
  </si>
  <si>
    <t>Số đơn vị cấp huyện đạt chuẩn phổ cập giáo dục trung học cơ sở đạt chuẩn mức độ 1</t>
  </si>
  <si>
    <t>Số đơn vị cấp huyện đạt chuẩn phổ cập giáo dục trung học cơ sở đạt chuẩn mức độ 2</t>
  </si>
  <si>
    <t>Số người lao dộng đi làm việc ở nước ngoài theo hợp đồng</t>
  </si>
  <si>
    <t>Tỷ lệ lực lượng lao động trong độ tuổi lao động tham gia bảo hiểm thất nghiệp</t>
  </si>
  <si>
    <t>Tỷ suất tử vong trẻ em &lt; 1 tuổi</t>
  </si>
  <si>
    <t>Số ca/trên 1.000 trẻ đẻ sống</t>
  </si>
  <si>
    <t>Tỷ suất tử vong của trẻ em &lt; 5 tuổi</t>
  </si>
  <si>
    <t>Tỷ lệ trẻ em dưới 5 tuổi bị suy dinh dưỡng thể thấp còi (chiều cao/tuổi)</t>
  </si>
  <si>
    <t>Các chỉ tiêu phát triển xã hội</t>
  </si>
  <si>
    <t>Một số chỉ tiêu về phát triển văn hóa, nghệ thuật, y tế, thực hiện tiến bộ, công bằng xã hội, bảo vệ môi trường</t>
  </si>
  <si>
    <t>Nhóm nhiệm vụ về thúc đẩy tăng trưởng, giữ vững ổn định kinh tế vĩ mô, kiểm soát lạm phát, bảo đảm các cân đối lớn của nền kinh tế</t>
  </si>
  <si>
    <t>Nhóm nhiệm vụ về rà soát, hoàn thiện thể chế pháp luật, cơ chế, chính sách gắn với nâng cao hiệu lực, hiệu quả tổ chức thực hiện pháp luật; đẩy mạnh cắt giảm, đơn giản hóa thủ tục hành chính, quy định kinh doanh</t>
  </si>
  <si>
    <t>Nhóm nhiệm vụ về phát triển nguồn nhân lực chất lượng cao gắn với đẩy mạnh nghiên cứu, phát triển và ứng dụng công nghệ, thúc đẩy đổi mới sáng tạo và khởi nghiệp</t>
  </si>
  <si>
    <t>Nhóm nhiệm vụ về phát triển văn hóa, xã hội, bảo đảm gắn kết hài hòa với phát triển kinh tế; nâng cao đời sống vật chất, tinh thần của Nhân dân</t>
  </si>
  <si>
    <t>Nhóm nhiệm vụ về ứng phó với biến đổi khí hậu, an ninh nguồn nước, phòng, chống thiên tai, tăng cường quản lý tài nguyên và bảo vệ môi trường; giải quyết hài hòa mối quan hệ giữa phát triển kinh tế với bảo vệ môi trường</t>
  </si>
  <si>
    <t>Nhóm nhiệm vụ về phát triển liên kết vùng, công tác quy hoạch, nâng cao chất lượng đô thị hoá và kinh tế đô thị</t>
  </si>
  <si>
    <t>Nhóm nhiệm vụ về hoàn thiện, xây dựng bộ máy tinh gọn, hoạt động hiệu lực, hiệu quả; công tác phòng, chống tham nhũng, tiêu cực, lãng phí, lợi ích nhóm; siết chặt kỷ luật, kỷ cương hành chính</t>
  </si>
  <si>
    <t>Nhóm nhiệm vụ về quốc phòng, an ninh</t>
  </si>
  <si>
    <t>Tỷ lệ nợ xấu nội bảng (không bao gồm các chi nhánh ngân hàng thương mại yếu kém)</t>
  </si>
  <si>
    <t>&lt;3</t>
  </si>
  <si>
    <t>Tỷ lệ cung cấp dịch vụ công trực tuyến toàn trình trên tổng số TTHC có đủ điều kiện trên Cổng Dịch vụ công quốc gia</t>
  </si>
  <si>
    <t>Tỷ lệ thanh toán trực tuyến trên Cổng Dịch vụ công quốc gia trên tổng số giao dịch thanh toán của dịch vụ công</t>
  </si>
  <si>
    <t>Tỷ lệ hồ sơ trực tuyến trên tổng số hồ sơ tiếp nhận, giải quyết TTHC</t>
  </si>
  <si>
    <t>Tỷ lệ số hóa hồ sơ, kết quả giải quyết TTHC</t>
  </si>
  <si>
    <t>Diện tích nhà ở bình quân toàn tỉnh</t>
  </si>
  <si>
    <t>Kế hoạch năm 2025</t>
  </si>
  <si>
    <t>GRDP bình quân đầu người (giá hiện hành)</t>
  </si>
  <si>
    <t>Chuyển dịch cơ cấu lao động:</t>
  </si>
  <si>
    <t>- Lao động khu vực nông, lâm, thủy sản</t>
  </si>
  <si>
    <t>- Lao động phi nông nghiệp</t>
  </si>
  <si>
    <t>Trong đó: Tỷ lệ lao động qua đào tạo có cấp bằng, chứng chỉ</t>
  </si>
  <si>
    <t>Bảo hiểm xã hội tỉnh</t>
  </si>
  <si>
    <t>Số huyện hoàn thành nhiệm vụ xây dựng nông thôn mới</t>
  </si>
  <si>
    <t>huyện</t>
  </si>
  <si>
    <t>Số xã đạt chuẩn nông thôn mới kiểu mẫu tăng thêm</t>
  </si>
  <si>
    <t>Tỷ lệ hộ sử dụng nước sạch từ hệ thống cấp nước tập trung:</t>
  </si>
  <si>
    <t>Tỷ lệ thu gom chất thải rắn sinh hoạt</t>
  </si>
  <si>
    <t>Tỷ lệ các khu, cụm công nghiệp có hệ thống xử lý nước thải đạt chuẩn</t>
  </si>
  <si>
    <t>Cơ quan chủ trì theo dõi, đánh giá</t>
  </si>
  <si>
    <t>CHỈ TIÊU CHỦ YẾU CỦA KẾ HOẠCH PHÁT TRIỂN KINH TẾ - XÃ HỘI NĂM 2025</t>
  </si>
  <si>
    <t>Con/PN</t>
  </si>
  <si>
    <t>Sở Văn hóa, Thể thao 
và Du lịch</t>
  </si>
  <si>
    <t>MỘT SỐ CHỈ TIÊU CỤ THỂ CHO CÁC NGÀNH, LĨNH VỰC NĂM 2025</t>
  </si>
  <si>
    <t>Chỉ số cải cách hành chính (PAR-Index)</t>
  </si>
  <si>
    <t>Xếp hạng chỉ số cải cách hành chính (PAR-Index)</t>
  </si>
  <si>
    <t>hạng</t>
  </si>
  <si>
    <t>Xếp hạng chỉ số hài lòng về sự phục vụ của cơ quan hành chính nhà nước bình quân cả tỉnh (SIPAS)</t>
  </si>
  <si>
    <t>MỘT SỐ NHIỆM VỤ CỤ THỂ CHO CÁC NGÀNH, LĨNH VỰC NĂM 2025</t>
  </si>
  <si>
    <t>Chương trình hành động thực hiện Nghị quyết số 01/NQ-CP của Chính phủ về nhiệm vụ, giải pháp chủ yếu thực hiện Kế hoạch phát triển kinh tế - xã hội, Dự toán ngân sách nhà nước và cải thiện môi trường kinh doanh, nâng cao năng lực cạnh tranh quốc gia năm 2025 trên địa bàn tỉnh Vĩnh Long</t>
  </si>
  <si>
    <t>Tháng 01</t>
  </si>
  <si>
    <t>Thời hạn hoàn thành</t>
  </si>
  <si>
    <t>Sở Tư pháp</t>
  </si>
  <si>
    <t>Tháng 3</t>
  </si>
  <si>
    <t>Quyết định quy định phân cấp quản lý đầu tư, đấu thầu và thanh quyết toán dự án hoàn thành đối với các dự án sử dụng nguồn vốn đầu tư công trên địa bàn tỉnh Vĩnh Long</t>
  </si>
  <si>
    <t>Kế hoạch phát triển kinh tế tập thể năm 2025</t>
  </si>
  <si>
    <t>Quyết định ban hành Bộ chỉ số đánh giá năng lực cạnh tranh cấp sở, ban, ngành và địa phương (DDCI) tỉnh Vĩnh Long</t>
  </si>
  <si>
    <t>Tháng 4</t>
  </si>
  <si>
    <t>Tháng 10</t>
  </si>
  <si>
    <t>Quyết định ban hành Quy định quản lý, sử dụng chi thường xuyên ngân sách nhà nước để cải tạo, nâng cấp, mở rộng, xây dựng mới hạng mục công trình trong các dự án đã đầu tư xây dựng</t>
  </si>
  <si>
    <t>Quyết định quy định tiêu chuẩn, định mức xe ô tô chuyên dùng trang bị cho cơ quan, tổ chức, đon vị thuộc phạm vi quản lý của tỉnh Vĩnh Long</t>
  </si>
  <si>
    <t>Quyết định quy định mức tỷ lệ (%) cụ thể để xác định đơn giá thuê đất trình HĐND tỉnh ban hành Nghị quyết cho ý kiến về tỷ lệ phần trăm (%) để tính đơn giá thuê đất; mức tỷ lệ (%) để tính tiền thuê đối với đất xây dựng công trình ngầm, công trình ngầm nằm ngoài phần không gian sử dụng đất đã xác định cho người sử dụng đất, đất có mặt nước</t>
  </si>
  <si>
    <t xml:space="preserve">Quyết định quy định quản lý giá trên địa bàn tỉnh Vĩnh Long </t>
  </si>
  <si>
    <t>Quyết định phê duyệt Kế hoạch  trọng tâm công tác tư pháp năm 2025</t>
  </si>
  <si>
    <t>Quyết định quy định đặc điểm kinh tế - kỹ thuật của dịch vụ theo yêu cầu liên quan đến việc công chứng trên địa bàn tỉnh Vĩnh Long</t>
  </si>
  <si>
    <t>Tháng 02</t>
  </si>
  <si>
    <t>Quyết định ban hành Kế hoạch công tác phổ biến, giáo dục pháp luật; hòa giải ở cơ sở; xây dựng cấp xã đạt chuẩn tiếp cận pháp luật trên địa bàn tỉnh năm 2025 (Hội đồng Phối hợp phổ biến, giáo dục pháp luật tỉnh trình)</t>
  </si>
  <si>
    <t>Quyết định ban hành Kế hoạch phổ biến, giáo dục pháp luật về phòng, chống tham nhũng năm 2025</t>
  </si>
  <si>
    <t>Tháng 6</t>
  </si>
  <si>
    <t>Quyết định Phê duyệt “Chương trình phát triển thị trường khoa học và công nghệ tỉnh Vĩnh Long đến đến năm 2030”</t>
  </si>
  <si>
    <t>Tháng 9</t>
  </si>
  <si>
    <t>Tháng 5</t>
  </si>
  <si>
    <t>Nghị quyết ban hành quy định thẩm quyền quyết định việc mua sắm tài sản, hàng hóa, dịch vụ sử dụng nguồn kinh phí khoa học và công nghệ trên địa bàn tỉnh Vĩnh Long</t>
  </si>
  <si>
    <t>Nghị quyết quy định mức học phí đối với cơ sở giáo dục mầm non, phổ thông công lập và giáo dục thường xuyên trên địa bàn tỉnh Vĩnh Long, năm học 2025 - 2026</t>
  </si>
  <si>
    <t>Nghị quyết Quy định kinh phí hỗ trợ thực hiện việc dạy và học tiếng Việt cho trẻ em là người dân tộc thiểu số trước khi vào lớp Một trên địa bàn tỉnh Vĩnh Long</t>
  </si>
  <si>
    <t>Nghị quyết sửa đổi, bổ sung quy định thẩm quyền quản lý, sử dụng tài sản công tại cơ quan, tổ chức đơn vị, thuộc phạm vi quản lý tỉnh Vĩnh Long</t>
  </si>
  <si>
    <t>Nghị quyết quy định thẩm quyền, thủ tục xác lập quyền sở hữu toàn dân về tài sản và xử lý tài sản được xác lập quyền sở hữu toàn dân</t>
  </si>
  <si>
    <t>Tháng 12</t>
  </si>
  <si>
    <t>Tháng 7</t>
  </si>
  <si>
    <t>Quyết định ban hành Đề án hỗ trợ đào tạo trình độ sơ cấp, đào tạo dưới 3 tháng (theo Quyết định số 46/2015/QĐ-TTg, ngày 28/9/2015 của Thủ tướng Chính phủ) trên địa bàn tỉnh Vĩnh Long giai đoạn 2026 - 2030</t>
  </si>
  <si>
    <t>Nghị quyết phê duyệt chỉ tiêu giao nhiệm vụ, đặt hàng đào tạo trình độ cao đẳng, trung cấp đối với các cơ sở giáo dục nghề nghiệp trên địa bàn tỉnh Vĩnh Long từ khóa tuyển sinh năm học 2026 - 2027 đến năm học 2030 - 2031</t>
  </si>
  <si>
    <t>Quyết định ban hành Quy chế phối hợp hỗ trợ, can thiệp, xử lý đối với các trường hợp bạo lực gia đình trên địa bàn tỉnh Vĩnh Long</t>
  </si>
  <si>
    <t>Kế hoạch triển khai thực hiện Kết luận số 70-KL/TW ngày 31/01/2024 của Bộ Chính trị về phát triển thể dục, thể thao trong giai đoạn mới</t>
  </si>
  <si>
    <t>Nghị quyết quy định đối tượng khó khăn khác được hưởng trợ giúp xã hội trên địa bàn tỉnh Vĩnh Long</t>
  </si>
  <si>
    <t xml:space="preserve">Nghị quyết quy định mức chi phí chi trả đối với tổ chức dịch vụ chi trả trợ giúp xã hội cho các đối tượng bảo trợ xã hội chưa có tài khoản trên địa bàn tỉnh </t>
  </si>
  <si>
    <t>Quyết định ban hành Quy định tiêu chí, tiêu chuẩn chất lượng sản phẩm, dịch vụ công; cơ chế giám sát, đánh giá, kiểm định chất lượng và quy chế kiểm tra, nghiệm thu sản phẩm, dịch vụ công sử dụng ngân sách nhà nước trong lĩnh vực điều dưỡng luân phiên người có công trên địa bàn tỉnh Vĩnh Long</t>
  </si>
  <si>
    <t>Tháng 11</t>
  </si>
  <si>
    <t>Quyết đinh ban hành Đề án xây dựng, phát triển nhân viên chăm sóc sức khỏe người cao tuổi tại cộng đồng và cơ sở chăm sóc sức khỏe người cao tuổi đến năm 2030, tầm nhìn đến năm 2045</t>
  </si>
  <si>
    <t>Nghị quyết sửa đổi, bổ sung một số điều của Nghị quyết số 17/2023/NQ-HĐND ngày 12/12/2023 của Hội đồng nhân dân tỉnh ban hành Quy định một số nội dung chi, mức chi hỗ trợ công tác y tế - dân số trên địa bàn tỉnh Vĩnh Long</t>
  </si>
  <si>
    <t>Nghị quyết quy định chính sách về khám sức khỏe cho người cao tuổi địa bàn tỉnh Vĩnh Long</t>
  </si>
  <si>
    <t>Nghị quyết quy định chính sách hỗ trợ kinh phí đóng bảo hiểm y tế; chi phí cùng chi trả đối với thuốc kháng HIV cho người nhiễm HIV/AIDS có thẻ bảo hiểm y tế trên địa bàn tỉnh Vĩnh Long</t>
  </si>
  <si>
    <t>Quyết định ban hành Quy định tiêu chí, điều kiện chuyển mục đích sử dụng đất trồng lúa sang mục đích khác trên địa bàn tỉnh Vĩnh Long</t>
  </si>
  <si>
    <t>Kế hoạch quản lý chất lượng môi trường nước mặt tỉnh Vĩnh Long</t>
  </si>
  <si>
    <t>Kế hoạch quản lý chất lượng môi trường không khí tỉnh Vĩnh Long</t>
  </si>
  <si>
    <t>Kế hoạch ứng phó sự cố chất thải 5 năm</t>
  </si>
  <si>
    <t>Quyết định ban hành Quy định về quản lý chất thải rắn sinh hoạt của hộ gia đình, cá nhân trên địa bàn tỉnh Vĩnh Long</t>
  </si>
  <si>
    <t>Quyết định thay thế Quyết định số 24/2017/QĐ-UBND ngày 30/8/2017 của UBND tỉnh ban hành quy định thời gian xử lý sạt lở, trình tự, thủ tục thực hiện đầu tư các công trình khắc phục thiên tai, sạt lở bờ sông, rạch trên địa bàn tỉnh và Quyết định số 43/2020/QĐ-UBND ngày 31/12/2020 của UBND tỉnh về việc sửa đổi, bổ sung một số điều của quy định thời gian xử lý sạt lở, trình tự, thủ tục thực hiện đầu tư các công trình khắc phục thiên tai, sạt lở bờ sông, rạch trên địa bàn tỉnh được ban hành kèm theo Quyết định số 24/2017/QĐ-UBND ngày 30/8/2017 của UBND tỉnh</t>
  </si>
  <si>
    <t>Điều chỉnh và mở rộng quy hoạch chung thị trấn Long Hồ, huyện Long Hồ đến năm 2035</t>
  </si>
  <si>
    <t>Điều chỉnh và mở rộng quy hoạch chung thị trấn Trà Ôn, huyện Trà Ôn đến năm 2035</t>
  </si>
  <si>
    <t>Điều chỉnh và mở rộng quy hoạch chung thị trấn Tam Bình, huyện Tam Bình đến năm 2035</t>
  </si>
  <si>
    <t xml:space="preserve">Tháng 12 </t>
  </si>
  <si>
    <t>Đề án công nhận thị trấn Trà Ôn mở rộng, huyện Trà Ôn, tỉnh Vĩnh Long đạt tiêu chí đô thị loại IV</t>
  </si>
  <si>
    <t>Đề án công nhận đô thị Phú Quới, huyện Long Hồ, tỉnh Vĩnh Long đạt tiêu chí đô thị loại V</t>
  </si>
  <si>
    <t>Quyết định ban hành Kế hoạch kiểm tra công tác cải cách hành chính và kiểm soát TTHC năm 2025</t>
  </si>
  <si>
    <t>Quyết định ban hành Chỉ số CCHC của các sở, ban, ngành tỉnh; UBND cấp huyện, cấp xã trên địa bàn tỉnh giai đoạn 2025 - 2030</t>
  </si>
  <si>
    <t>Quyết định thay thế Quyết định số 36/2021/QĐ-UBND ngày 27/12/2021 Quyết định Ban hành Quy định phân cấp, phân công về quản lý tổ chức bộ máy, biên chế, số lượng người làm việc, hợp đồng lao động và cán bộ, công chức, viên chức, người lao động hợp đồng trong cơ quan hành chính, đơn vị sự nghiệp công lập trên địa bàn tỉnh Vĩnh Long</t>
  </si>
  <si>
    <t>Nghị quyết giao biên chế công chức trong các cơ quan, tổ chức hành chính nhà nước; phê duyệt tổng số lượng người làm việc hưởng lương từ ngân sách nhà nước trong các đơn vị sự nghiệp công lập; Quyết định số lượng cán bộ, công chức và người hoạt động không chuyên trách cấp xã thuộc các huyện, thị xã, thành phố năm 2026 trên địa bàn tỉnh Vĩnh Long</t>
  </si>
  <si>
    <t>Kế hoạch thực hiện Quy định số 189-QĐ/TW ngày 08/10/2024 của Bộ Chính trị về kiểm soát quyền lực, phòng, chống tham nhũng, tiêu cực trong quản lý, sử dụng tài chính, tài sản công</t>
  </si>
  <si>
    <t>Nghị quyết quy định mức hỗ trợ thôi việc đối với Công an xã bán chuyên trách, Bảo vệ dân phố, Đội trưởng, Đội phó đội dân phòng kết thúc nhiệm vụ mà không bố trí sắp xếp được công tác khác hoặc không tiếp tục tham gia lực lượng tham gia bảo vệ an ninh, trật tự ở cơ sở trên địa bàn tỉnh</t>
  </si>
  <si>
    <t>Kế hoạch triển khai thực hiện Đề án "Phát triển ứng dụng dữ liệu về dân cư, định danh và xác thực điện tử phục vụ chuyển đổi số quốc gia, giai đoạn 2022-2025, tầm nhìn đến năm 2030"</t>
  </si>
  <si>
    <t>Nghị quyết quy định tiêu chí thành lập Đội dân phòng và tiêu chí về số lượng thành viên Đội dân phòng trên địa bàn tỉnh Vĩnh Long</t>
  </si>
  <si>
    <t>Đề án giáo dục Quốc phòng và An ninh giai đoạn 2026 - 2030</t>
  </si>
  <si>
    <t>Bộ Chỉ huy quân sự tỉnh</t>
  </si>
  <si>
    <t>Nghị quyết phê duyệt Đề án tổ chức xây dựng lực lượng, huấn luyện, hoạt động và bảo đảm chế độ, chính sách cho lực lượng Dân quân tự vệ trên địa bàn tỉnh Vĩnh Long giai đoạn 2026 - 2030</t>
  </si>
  <si>
    <t>Tỷ lệ kết quả xử lý hồ sơ TTHC của tỉnh được đồng bộ đầy đủ trên Cổng Dịch vụ công quốc gia</t>
  </si>
  <si>
    <t>Phấn đấu đạt bằng giá trị TB cả nước</t>
  </si>
  <si>
    <t>Phấn đấu hạng 45 trở lên</t>
  </si>
  <si>
    <t>Quyết định ban hành Kế hoạch phòng, chống thiên tai và Tìm kiếm cứu nạn tỉnh Vĩnh Long năm 2025</t>
  </si>
  <si>
    <t>Tháng 1</t>
  </si>
  <si>
    <t>Quyết định ban hành Kế hoạch của UBND tỉnh thực hiện Nghị quyết của Ban Thường vụ Tỉnh uỷ về tăng cường thực hiện các biện pháp phòng, chống nắng nóng, hạn hán, thiếu nước, xâm nhập mặn, ảnh hưởng đến sản xuất nông nghiệp trên địa bàn tỉnh</t>
  </si>
  <si>
    <t>Quyết định điều chỉnh, bổ sung Kế hoạch phòng chống hạn, thiếu nước, xâm nhập mặn giai đoạn 2023-2025 do tác động của hiện tượng El Nino nhằm bảo vệ sản xuất và dân sinh trên địa bàn tỉnh Vĩnh Long  (trường hợp tình hình hạn, xâm nhập mặn được dự báo xảy ra gay gắt hơn so với các kịch bản trong kế hoạch đã được tỉnh ban hành, nếu có)</t>
  </si>
  <si>
    <t>Tháng 2</t>
  </si>
  <si>
    <t>Quyết định ban hành Kế hoạch ứng phó với mưa, lũ, triều cường, sạt lở bờ sông bảo vệ sản xuất, dân sinh mùa lũ năm 2025 trên địa bàn tỉnh Vĩnh Long</t>
  </si>
  <si>
    <t>8/8</t>
  </si>
  <si>
    <t>&lt; 111</t>
  </si>
  <si>
    <t>Số dược sỹ đại học trên 10.000 dân</t>
  </si>
  <si>
    <t>Số điều dưỡng trên 10.000 dân</t>
  </si>
  <si>
    <t>&lt; 11</t>
  </si>
  <si>
    <t>Sản lượng điện thương phẩm toàn hệ thống</t>
  </si>
  <si>
    <t>8,0 - 8,5</t>
  </si>
  <si>
    <t>Sở Công Thương</t>
  </si>
  <si>
    <t>Cục Thuế tỉnh</t>
  </si>
  <si>
    <t>Ban Quản lý các khu công nghiệp, Sở Công Thương</t>
  </si>
  <si>
    <t>Ngân hàng nhà nước chi nhánh tỉnh Vĩnh Long</t>
  </si>
  <si>
    <t>Văn phòng UBND tỉnh</t>
  </si>
  <si>
    <t>Nghị quyết quy định nguyên tắc, tiêu chí và định mức phân bổ vốn đầu tư công nguồn ngân sách tỉnh Vĩnh Long giai đoạn 2026 - 2030</t>
  </si>
  <si>
    <t>Nghị quyết quy định về các nguyên tắc, tiêu chí và định mức phân bổ dự toán chi thường xuyên ngân sách địa phương năm 2026, ổn định đến năm 2030 trên địa bàn tỉnh Vĩnh Long</t>
  </si>
  <si>
    <t>Nghị quyết ban hành quy định phân cấp nguồn thu, nhiệm vụ chi và tỷ lệ phần trăm phân chia các khoản thu giữa các cấp ngân sách năm 2026, ổn định đến năm 2030 trên địa bàn tỉnh Vĩnh Long</t>
  </si>
  <si>
    <t>Quyết định ban hành Kế hoạch tuyên truyền các quy định của pháp luật về quản lý một số ngành nghề đầu tư kinh doanh có điều kiện về an ninh, trật tự; quản lý, sử dụng con dấu; quản lý căn cước công dân, cơ sở dữ liệu quốc gia về dân cư và Cơ sở dữ liệu căn cước công dân năm 2025 trên địa bàn tỉnh</t>
  </si>
  <si>
    <t>Quyết định sửa đổi, bổ sung Quyết định số 4538/QĐ-UBND ngày 31/12/2021 của Chủ tịch UBND tỉnh về phê duyệt “Chương trình phát triển tài sản trí tuệ tỉnh Vĩnh Long đến năm 2030 giai đoạn 2012 - 2030”</t>
  </si>
  <si>
    <t>Quyết định phê duyệt Đề án Bảo tồn, tôn tạo và phát huy giá trị di tích lịch sử - văn hóa tỉnh Vĩnh Long, giai đoạn 2025 - 2030, tầm nhìn đến năm 2040</t>
  </si>
  <si>
    <t>Nghị quyết Quy định mức chi Giải Văn học, nghệ thuật Văn Xương Các tỉnh Vĩnh Long</t>
  </si>
  <si>
    <t>Quyết định phê duyệt Đề án phát triển thể dục thể thao tỉnh Vĩnh Long giai đoạn 2026 - 2030</t>
  </si>
  <si>
    <t>Nghị quyết về chính sách hỗ trợ tiền quà tết đối với người hưởng lương hưu, trợ cấp bảo hiểm xã hội nhân dịp tết Nguyên đán hàng năm trên địa bàn tỉnh Vĩnh Long</t>
  </si>
  <si>
    <t>Nghị quyết thông qua Đề án chuyển Trung tâm Y tế các huyện, thị xã, thành phố trực thuộc Sở Y tế về trực thuộc Ủy ban nhân dân các huyện, thị xã, thành phố</t>
  </si>
  <si>
    <t>Kế hoạch ứng phó sự cố chất thải năm 2025</t>
  </si>
  <si>
    <t>Quyết định đánh giá, thăm dò trữ lượng cát lòng sông giai đoạn 2021 - 2030, tầm nhìn đến năm 2050; khoanh định khu vực cấm hoạt động khai thác khoáng sản trên địa bàn tỉnh Vĩnh Long</t>
  </si>
  <si>
    <t>Quyết định sửa đổi, bổ sung Quyết định số 19/2018/QĐ-UBND ngày 29/10/2018 của UBND tỉnh ban hành Quy định về phân cấp quản lý, vận hành và bảo vệ công trình thủy lợi trên địa bàn tỉnh</t>
  </si>
  <si>
    <t>Kế hoạch phát triển nhà ở 05 năm giai đoạn 2026 - 2030 trên địa bàn tỉnh Vĩnh Long</t>
  </si>
  <si>
    <t>Đề án Phòng không nhân dân tỉnh Vĩnh Long giai đoạn 2026 - 2030</t>
  </si>
  <si>
    <t>Đề án xây dựng khu vực phòng thủ tỉnh Vĩnh Long giai đoạn 2026 - 2030</t>
  </si>
  <si>
    <t>Tỷ lệ hộ nghèo còn dưới (không tính hộ nghèo thuộc chính sách bảo trợ xã hội)</t>
  </si>
  <si>
    <t>Sở Kế hoạch và Đầu tư phối hợp Cục Thống kê, Sở Công Thương, Sở Nông nghiệp và Phát triển nông thôn</t>
  </si>
  <si>
    <t>(Kèm theo Quyết định số 79/QĐ-UBND, ngày 20/01/2025 của UBND tỉnh Vĩnh Long)</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</si>
</sst>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00\ _₫_-;\-* #,##0.00\ _₫_-;_-* &quot;-&quot;??\ _₫_-;_-@_-"/>
    <numFmt numFmtId="165" formatCode="#,##0.0"/>
    <numFmt numFmtId="166" formatCode="0.0"/>
  </numFmts>
  <fonts count="16" x14ac:knownFonts="1">
    <font>
      <sz val="11"/>
      <color theme="1"/>
      <name val="Calibri"/>
      <family val="2"/>
      <scheme val="minor"/>
    </font>
    <font>
      <sz val="13"/>
      <name val="Times New Roman"/>
      <family val="1"/>
    </font>
    <font>
      <sz val="12"/>
      <name val="Times New Roman"/>
      <family val="1"/>
    </font>
    <font>
      <sz val="10"/>
      <name val="Arial"/>
      <family val="2"/>
    </font>
    <font>
      <b/>
      <sz val="16"/>
      <name val="Times New Roman"/>
      <family val="1"/>
      <charset val="163"/>
    </font>
    <font>
      <sz val="13"/>
      <name val="Times New Roman"/>
      <family val="1"/>
      <charset val="163"/>
    </font>
    <font>
      <b/>
      <sz val="13"/>
      <name val="Times New Roman"/>
      <family val="1"/>
      <charset val="163"/>
    </font>
    <font>
      <b/>
      <sz val="13"/>
      <name val="Times New Roman"/>
      <family val="1"/>
    </font>
    <font>
      <b/>
      <sz val="12"/>
      <name val="Times New Roman"/>
      <family val="1"/>
    </font>
    <font>
      <b/>
      <sz val="14"/>
      <name val="Times New Roman"/>
      <family val="1"/>
    </font>
    <font>
      <sz val="11"/>
      <name val="Times New Roman"/>
      <family val="1"/>
    </font>
    <font>
      <i/>
      <sz val="14"/>
      <name val="Times New Roman"/>
      <family val="1"/>
    </font>
    <font>
      <sz val="11"/>
      <name val="Calibri"/>
      <family val="2"/>
      <scheme val="minor"/>
    </font>
    <font>
      <sz val="11"/>
      <color theme="1"/>
      <name val="Calibri"/>
      <family val="2"/>
      <scheme val="minor"/>
    </font>
    <font>
      <b/>
      <sz val="14"/>
      <name val="Cambria"/>
      <family val="1"/>
      <scheme val="major"/>
    </font>
    <font>
      <i/>
      <sz val="13"/>
      <name val="Times New Roman"/>
      <family val="1"/>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3" fillId="0" borderId="0" applyFont="0" applyFill="0" applyBorder="0" applyAlignment="0" applyProtection="0"/>
  </cellStyleXfs>
  <cellXfs count="81">
    <xf numFmtId="0" fontId="0" fillId="0" borderId="0" xfId="0"/>
    <xf numFmtId="0" fontId="6" fillId="0" borderId="2" xfId="0" applyFont="1" applyBorder="1" applyAlignment="1">
      <alignment horizontal="center" vertical="center"/>
    </xf>
    <xf numFmtId="0" fontId="5" fillId="0" borderId="2" xfId="0" applyFont="1" applyBorder="1" applyAlignment="1">
      <alignment vertical="center" wrapText="1"/>
    </xf>
    <xf numFmtId="0" fontId="0" fillId="0" borderId="0" xfId="0" applyAlignment="1">
      <alignment vertical="center"/>
    </xf>
    <xf numFmtId="0" fontId="5" fillId="0" borderId="2" xfId="0" applyFont="1" applyBorder="1" applyAlignment="1">
      <alignment horizontal="center" vertical="center"/>
    </xf>
    <xf numFmtId="0" fontId="5" fillId="0" borderId="2" xfId="0" applyFont="1" applyBorder="1" applyAlignment="1">
      <alignment vertical="center"/>
    </xf>
    <xf numFmtId="0" fontId="5" fillId="0" borderId="2" xfId="0" applyFont="1" applyFill="1" applyBorder="1" applyAlignment="1">
      <alignment vertical="center"/>
    </xf>
    <xf numFmtId="0" fontId="7" fillId="0" borderId="2" xfId="0" applyFont="1" applyBorder="1" applyAlignment="1">
      <alignment horizontal="center" vertical="center" wrapText="1"/>
    </xf>
    <xf numFmtId="0" fontId="2" fillId="0" borderId="2"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0" fillId="0" borderId="0" xfId="0" applyFont="1" applyAlignment="1">
      <alignment vertical="center"/>
    </xf>
    <xf numFmtId="0" fontId="12" fillId="0" borderId="0" xfId="0" applyFont="1" applyFill="1" applyAlignment="1">
      <alignment vertical="center"/>
    </xf>
    <xf numFmtId="0" fontId="12" fillId="0" borderId="0" xfId="0" applyFont="1" applyFill="1" applyAlignment="1">
      <alignment horizontal="center" vertical="center"/>
    </xf>
    <xf numFmtId="0" fontId="2" fillId="0" borderId="0" xfId="0" applyFont="1" applyAlignment="1">
      <alignment vertical="center"/>
    </xf>
    <xf numFmtId="0" fontId="10" fillId="0" borderId="0" xfId="0" applyFont="1" applyAlignment="1">
      <alignment horizontal="center" vertical="center"/>
    </xf>
    <xf numFmtId="2" fontId="2" fillId="0" borderId="2" xfId="0" applyNumberFormat="1" applyFont="1" applyFill="1" applyBorder="1" applyAlignment="1">
      <alignment horizontal="center" vertical="center" wrapText="1"/>
    </xf>
    <xf numFmtId="0" fontId="2" fillId="0" borderId="0" xfId="0" applyFont="1" applyFill="1" applyAlignment="1">
      <alignment vertical="center"/>
    </xf>
    <xf numFmtId="3" fontId="2" fillId="2" borderId="2" xfId="0" applyNumberFormat="1" applyFont="1" applyFill="1" applyBorder="1" applyAlignment="1">
      <alignment horizontal="center" vertical="center" wrapText="1"/>
    </xf>
    <xf numFmtId="16" fontId="2" fillId="2" borderId="2" xfId="0" quotePrefix="1"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0" xfId="0" applyFont="1" applyFill="1"/>
    <xf numFmtId="0" fontId="2" fillId="0" borderId="2" xfId="0" applyFont="1" applyFill="1" applyBorder="1" applyAlignment="1">
      <alignment horizontal="justify" vertical="center" wrapText="1"/>
    </xf>
    <xf numFmtId="0" fontId="2" fillId="2" borderId="2" xfId="0" applyFont="1" applyFill="1" applyBorder="1" applyAlignment="1">
      <alignment vertical="center" wrapText="1"/>
    </xf>
    <xf numFmtId="0" fontId="2" fillId="0" borderId="8" xfId="0" applyFont="1" applyBorder="1" applyAlignment="1">
      <alignment horizontal="center" vertical="center" wrapText="1"/>
    </xf>
    <xf numFmtId="0" fontId="2" fillId="0" borderId="2" xfId="0" applyFont="1" applyFill="1" applyBorder="1" applyAlignment="1">
      <alignment horizontal="center" vertical="center"/>
    </xf>
    <xf numFmtId="0" fontId="8" fillId="0" borderId="2" xfId="0" applyFont="1" applyBorder="1" applyAlignment="1">
      <alignment horizontal="center" vertical="center" wrapText="1"/>
    </xf>
    <xf numFmtId="0" fontId="12" fillId="0" borderId="0" xfId="0" applyFont="1" applyFill="1"/>
    <xf numFmtId="0" fontId="14" fillId="0" borderId="0" xfId="0" applyFont="1" applyAlignment="1"/>
    <xf numFmtId="0" fontId="2" fillId="0" borderId="6" xfId="0" applyFont="1" applyFill="1" applyBorder="1" applyAlignment="1">
      <alignment horizontal="center" vertical="center" wrapText="1"/>
    </xf>
    <xf numFmtId="0" fontId="2" fillId="0" borderId="0" xfId="0" applyFont="1" applyFill="1" applyBorder="1"/>
    <xf numFmtId="0" fontId="12" fillId="0" borderId="0" xfId="0" applyFont="1"/>
    <xf numFmtId="3" fontId="1" fillId="0" borderId="2" xfId="0" applyNumberFormat="1" applyFont="1" applyBorder="1" applyAlignment="1">
      <alignment horizontal="center" vertical="center" wrapText="1"/>
    </xf>
    <xf numFmtId="0" fontId="15" fillId="0" borderId="2" xfId="0" applyFont="1" applyBorder="1" applyAlignment="1">
      <alignment horizontal="justify" vertical="center" wrapText="1"/>
    </xf>
    <xf numFmtId="0" fontId="15" fillId="0" borderId="2" xfId="0" applyFont="1" applyBorder="1" applyAlignment="1">
      <alignment horizontal="center" vertical="center" wrapText="1"/>
    </xf>
    <xf numFmtId="3" fontId="15" fillId="0" borderId="2" xfId="0" applyNumberFormat="1" applyFont="1" applyBorder="1" applyAlignment="1">
      <alignment horizontal="center" vertical="center" wrapText="1"/>
    </xf>
    <xf numFmtId="0" fontId="1" fillId="0" borderId="2" xfId="0" applyFont="1" applyBorder="1" applyAlignment="1">
      <alignment vertical="center" wrapText="1"/>
    </xf>
    <xf numFmtId="0" fontId="9" fillId="0" borderId="0" xfId="0" applyFont="1" applyAlignment="1">
      <alignment vertical="center"/>
    </xf>
    <xf numFmtId="0" fontId="11" fillId="0" borderId="0" xfId="0" applyFont="1" applyAlignment="1">
      <alignment vertical="center"/>
    </xf>
    <xf numFmtId="0" fontId="2" fillId="0" borderId="3" xfId="0" applyFont="1" applyFill="1" applyBorder="1" applyAlignment="1">
      <alignment horizontal="justify" vertical="center" wrapText="1"/>
    </xf>
    <xf numFmtId="2" fontId="2" fillId="0" borderId="2" xfId="0" applyNumberFormat="1" applyFont="1" applyFill="1" applyBorder="1" applyAlignment="1">
      <alignment horizontal="justify"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0" fontId="2" fillId="0" borderId="2" xfId="0" applyFont="1" applyFill="1" applyBorder="1" applyAlignment="1">
      <alignment horizontal="justify" vertical="center"/>
    </xf>
    <xf numFmtId="0" fontId="2"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2" xfId="0" applyFont="1" applyBorder="1" applyAlignment="1">
      <alignment horizontal="justify" vertical="center" wrapText="1"/>
    </xf>
    <xf numFmtId="0" fontId="1" fillId="0" borderId="1" xfId="0" applyFont="1" applyBorder="1" applyAlignment="1">
      <alignment horizontal="left" vertical="center" wrapText="1"/>
    </xf>
    <xf numFmtId="0" fontId="2" fillId="0" borderId="2" xfId="0" applyFont="1" applyFill="1" applyBorder="1" applyAlignment="1">
      <alignment horizontal="left" vertical="center" wrapText="1"/>
    </xf>
    <xf numFmtId="0" fontId="1" fillId="0" borderId="2" xfId="0" applyFont="1" applyBorder="1" applyAlignment="1">
      <alignment horizontal="center" vertical="center" wrapText="1"/>
    </xf>
    <xf numFmtId="166" fontId="1" fillId="0" borderId="2" xfId="0" applyNumberFormat="1" applyFont="1" applyBorder="1" applyAlignment="1">
      <alignment horizontal="center" vertical="center" wrapText="1"/>
    </xf>
    <xf numFmtId="166"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Border="1" applyAlignment="1">
      <alignment horizontal="justify" vertical="center" wrapText="1"/>
    </xf>
    <xf numFmtId="2" fontId="2" fillId="0" borderId="1" xfId="0" applyNumberFormat="1" applyFont="1" applyFill="1" applyBorder="1" applyAlignment="1">
      <alignment horizontal="center" vertical="center" wrapText="1"/>
    </xf>
    <xf numFmtId="37" fontId="2" fillId="0" borderId="2" xfId="5"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9"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7" fillId="0" borderId="2" xfId="0" applyFont="1" applyBorder="1" applyAlignment="1">
      <alignment vertical="center" wrapText="1"/>
    </xf>
    <xf numFmtId="0" fontId="7" fillId="0" borderId="2" xfId="0" applyFont="1" applyBorder="1" applyAlignment="1">
      <alignment horizontal="justify"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8" fillId="0" borderId="2" xfId="0" applyFont="1" applyFill="1" applyBorder="1" applyAlignment="1">
      <alignment horizontal="justify" vertical="center" wrapText="1"/>
    </xf>
    <xf numFmtId="165" fontId="2" fillId="2" borderId="1" xfId="0" applyNumberFormat="1" applyFont="1" applyFill="1" applyBorder="1" applyAlignment="1">
      <alignment horizontal="center" vertical="center" wrapText="1"/>
    </xf>
    <xf numFmtId="165" fontId="2" fillId="2" borderId="9" xfId="0" applyNumberFormat="1" applyFont="1" applyFill="1" applyBorder="1" applyAlignment="1">
      <alignment horizontal="center" vertical="center" wrapText="1"/>
    </xf>
    <xf numFmtId="165" fontId="2" fillId="2" borderId="4" xfId="0" applyNumberFormat="1" applyFont="1" applyFill="1" applyBorder="1" applyAlignment="1">
      <alignment horizontal="center" vertical="center" wrapText="1"/>
    </xf>
    <xf numFmtId="0" fontId="11" fillId="0" borderId="0" xfId="0" applyFont="1" applyAlignment="1">
      <alignment horizontal="center"/>
    </xf>
    <xf numFmtId="0" fontId="4" fillId="0" borderId="0" xfId="0" applyFont="1" applyAlignment="1">
      <alignment horizontal="center" vertical="center"/>
    </xf>
    <xf numFmtId="0" fontId="5" fillId="0" borderId="5" xfId="0" applyFont="1" applyBorder="1" applyAlignment="1">
      <alignment horizontal="center" vertical="center" wrapText="1"/>
    </xf>
    <xf numFmtId="0" fontId="8" fillId="0" borderId="3"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3"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8" xfId="0" applyFont="1" applyFill="1" applyBorder="1" applyAlignment="1">
      <alignment horizontal="justify" vertical="center" wrapText="1"/>
    </xf>
  </cellXfs>
  <cellStyles count="6">
    <cellStyle name="Comma" xfId="5" builtinId="3"/>
    <cellStyle name="Comma 10 2 2" xfId="1"/>
    <cellStyle name="Comma 10 2 2 2" xfId="3"/>
    <cellStyle name="Comma 22 2 2" xfId="2"/>
    <cellStyle name="Comma 22 2 2 2" xfId="4"/>
    <cellStyle name="Normal" xfId="0" builtinId="0"/>
  </cellStyles>
  <dxfs count="0"/>
  <tableStyles count="0" defaultTableStyle="TableStyleMedium9" defaultPivotStyle="PivotStyleLight16"/>
  <colors>
    <mruColors>
      <color rgb="FF0033CC"/>
      <color rgb="FFFF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3248025</xdr:colOff>
      <xdr:row>3</xdr:row>
      <xdr:rowOff>38100</xdr:rowOff>
    </xdr:from>
    <xdr:to>
      <xdr:col>3</xdr:col>
      <xdr:colOff>371475</xdr:colOff>
      <xdr:row>3</xdr:row>
      <xdr:rowOff>38102</xdr:rowOff>
    </xdr:to>
    <xdr:cxnSp macro="">
      <xdr:nvCxnSpPr>
        <xdr:cNvPr id="3" name="Straight Connector 2">
          <a:extLst>
            <a:ext uri="{FF2B5EF4-FFF2-40B4-BE49-F238E27FC236}">
              <a16:creationId xmlns:a16="http://schemas.microsoft.com/office/drawing/2014/main" xmlns="" id="{00000000-0008-0000-0100-000003000000}"/>
            </a:ext>
          </a:extLst>
        </xdr:cNvPr>
        <xdr:cNvCxnSpPr/>
      </xdr:nvCxnSpPr>
      <xdr:spPr>
        <a:xfrm flipV="1">
          <a:off x="3686175" y="752475"/>
          <a:ext cx="1600200" cy="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3107942</xdr:colOff>
      <xdr:row>3</xdr:row>
      <xdr:rowOff>57727</xdr:rowOff>
    </xdr:from>
    <xdr:to>
      <xdr:col>3</xdr:col>
      <xdr:colOff>496505</xdr:colOff>
      <xdr:row>3</xdr:row>
      <xdr:rowOff>57727</xdr:rowOff>
    </xdr:to>
    <xdr:cxnSp macro="">
      <xdr:nvCxnSpPr>
        <xdr:cNvPr id="17" name="Straight Connector 16">
          <a:extLst>
            <a:ext uri="{FF2B5EF4-FFF2-40B4-BE49-F238E27FC236}">
              <a16:creationId xmlns:a16="http://schemas.microsoft.com/office/drawing/2014/main" xmlns="" id="{00000000-0008-0000-0300-000011000000}"/>
            </a:ext>
          </a:extLst>
        </xdr:cNvPr>
        <xdr:cNvCxnSpPr/>
      </xdr:nvCxnSpPr>
      <xdr:spPr>
        <a:xfrm>
          <a:off x="3540897" y="785091"/>
          <a:ext cx="182201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3253930</xdr:colOff>
      <xdr:row>3</xdr:row>
      <xdr:rowOff>44162</xdr:rowOff>
    </xdr:from>
    <xdr:to>
      <xdr:col>1</xdr:col>
      <xdr:colOff>5297475</xdr:colOff>
      <xdr:row>3</xdr:row>
      <xdr:rowOff>44162</xdr:rowOff>
    </xdr:to>
    <xdr:cxnSp macro="">
      <xdr:nvCxnSpPr>
        <xdr:cNvPr id="2" name="Straight Connector 1">
          <a:extLst>
            <a:ext uri="{FF2B5EF4-FFF2-40B4-BE49-F238E27FC236}">
              <a16:creationId xmlns:a16="http://schemas.microsoft.com/office/drawing/2014/main" xmlns="" id="{00000000-0008-0000-0400-000009000000}"/>
            </a:ext>
          </a:extLst>
        </xdr:cNvPr>
        <xdr:cNvCxnSpPr/>
      </xdr:nvCxnSpPr>
      <xdr:spPr>
        <a:xfrm>
          <a:off x="3682555" y="758537"/>
          <a:ext cx="204354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abSelected="1" zoomScaleNormal="100" workbookViewId="0">
      <selection activeCell="A3" sqref="A3:E3"/>
    </sheetView>
  </sheetViews>
  <sheetFormatPr defaultColWidth="8.88671875" defaultRowHeight="14.4" x14ac:dyDescent="0.3"/>
  <cols>
    <col min="1" max="1" width="6.5546875" style="31" customWidth="1"/>
    <col min="2" max="2" width="57.109375" style="31" customWidth="1"/>
    <col min="3" max="3" width="10" style="31" customWidth="1"/>
    <col min="4" max="4" width="18" style="31" customWidth="1"/>
    <col min="5" max="5" width="41.6640625" style="31" customWidth="1"/>
    <col min="6" max="16384" width="8.88671875" style="31"/>
  </cols>
  <sheetData>
    <row r="1" spans="1:5" ht="17.399999999999999" x14ac:dyDescent="0.3">
      <c r="A1" s="60" t="s">
        <v>90</v>
      </c>
      <c r="B1" s="60"/>
      <c r="C1" s="60"/>
      <c r="D1" s="60"/>
      <c r="E1" s="60"/>
    </row>
    <row r="2" spans="1:5" ht="17.399999999999999" x14ac:dyDescent="0.3">
      <c r="A2" s="61" t="s">
        <v>141</v>
      </c>
      <c r="B2" s="61"/>
      <c r="C2" s="61"/>
      <c r="D2" s="61"/>
      <c r="E2" s="61"/>
    </row>
    <row r="3" spans="1:5" ht="18" x14ac:dyDescent="0.3">
      <c r="A3" s="62" t="s">
        <v>254</v>
      </c>
      <c r="B3" s="61"/>
      <c r="C3" s="61"/>
      <c r="D3" s="61"/>
      <c r="E3" s="61"/>
    </row>
    <row r="4" spans="1:5" ht="12.75" customHeight="1" x14ac:dyDescent="0.25"/>
    <row r="5" spans="1:5" ht="46.5" customHeight="1" x14ac:dyDescent="0.3">
      <c r="A5" s="7" t="s">
        <v>50</v>
      </c>
      <c r="B5" s="7" t="s">
        <v>21</v>
      </c>
      <c r="C5" s="7" t="s">
        <v>28</v>
      </c>
      <c r="D5" s="7" t="s">
        <v>127</v>
      </c>
      <c r="E5" s="7" t="s">
        <v>140</v>
      </c>
    </row>
    <row r="6" spans="1:5" ht="28.5" customHeight="1" x14ac:dyDescent="0.3">
      <c r="A6" s="7" t="s">
        <v>14</v>
      </c>
      <c r="B6" s="63" t="s">
        <v>29</v>
      </c>
      <c r="C6" s="63"/>
      <c r="D6" s="63"/>
      <c r="E6" s="63"/>
    </row>
    <row r="7" spans="1:5" ht="59.25" customHeight="1" x14ac:dyDescent="0.3">
      <c r="A7" s="51">
        <v>1</v>
      </c>
      <c r="B7" s="48" t="s">
        <v>30</v>
      </c>
      <c r="C7" s="51" t="s">
        <v>23</v>
      </c>
      <c r="D7" s="46" t="s">
        <v>230</v>
      </c>
      <c r="E7" s="46" t="s">
        <v>253</v>
      </c>
    </row>
    <row r="8" spans="1:5" ht="26.25" customHeight="1" x14ac:dyDescent="0.3">
      <c r="A8" s="46">
        <v>2</v>
      </c>
      <c r="B8" s="47" t="s">
        <v>66</v>
      </c>
      <c r="C8" s="46" t="s">
        <v>23</v>
      </c>
      <c r="D8" s="51">
        <v>64.900000000000006</v>
      </c>
      <c r="E8" s="46" t="s">
        <v>231</v>
      </c>
    </row>
    <row r="9" spans="1:5" ht="28.5" customHeight="1" x14ac:dyDescent="0.3">
      <c r="A9" s="46">
        <v>3</v>
      </c>
      <c r="B9" s="47" t="s">
        <v>128</v>
      </c>
      <c r="C9" s="46" t="s">
        <v>32</v>
      </c>
      <c r="D9" s="51">
        <v>95.7</v>
      </c>
      <c r="E9" s="46" t="s">
        <v>1</v>
      </c>
    </row>
    <row r="10" spans="1:5" ht="28.2" customHeight="1" x14ac:dyDescent="0.3">
      <c r="A10" s="59">
        <v>4</v>
      </c>
      <c r="B10" s="48" t="s">
        <v>35</v>
      </c>
      <c r="C10" s="51" t="s">
        <v>24</v>
      </c>
      <c r="D10" s="32">
        <v>6868</v>
      </c>
      <c r="E10" s="59" t="s">
        <v>3</v>
      </c>
    </row>
    <row r="11" spans="1:5" ht="24.6" customHeight="1" x14ac:dyDescent="0.3">
      <c r="A11" s="59"/>
      <c r="B11" s="33" t="s">
        <v>67</v>
      </c>
      <c r="C11" s="34" t="s">
        <v>24</v>
      </c>
      <c r="D11" s="35">
        <v>6732</v>
      </c>
      <c r="E11" s="59"/>
    </row>
    <row r="12" spans="1:5" ht="30" customHeight="1" x14ac:dyDescent="0.3">
      <c r="A12" s="46">
        <v>5</v>
      </c>
      <c r="B12" s="49" t="s">
        <v>33</v>
      </c>
      <c r="C12" s="46" t="s">
        <v>34</v>
      </c>
      <c r="D12" s="32">
        <v>1100</v>
      </c>
      <c r="E12" s="46" t="s">
        <v>231</v>
      </c>
    </row>
    <row r="13" spans="1:5" ht="25.5" customHeight="1" x14ac:dyDescent="0.3">
      <c r="A13" s="46">
        <v>6</v>
      </c>
      <c r="B13" s="49" t="s">
        <v>25</v>
      </c>
      <c r="C13" s="46" t="s">
        <v>24</v>
      </c>
      <c r="D13" s="32">
        <v>19800</v>
      </c>
      <c r="E13" s="46" t="s">
        <v>1</v>
      </c>
    </row>
    <row r="14" spans="1:5" ht="36" customHeight="1" x14ac:dyDescent="0.3">
      <c r="A14" s="51">
        <v>7</v>
      </c>
      <c r="B14" s="48" t="s">
        <v>95</v>
      </c>
      <c r="C14" s="51" t="s">
        <v>82</v>
      </c>
      <c r="D14" s="32">
        <v>4270</v>
      </c>
      <c r="E14" s="51" t="s">
        <v>232</v>
      </c>
    </row>
    <row r="15" spans="1:5" ht="26.25" customHeight="1" x14ac:dyDescent="0.3">
      <c r="A15" s="7" t="s">
        <v>15</v>
      </c>
      <c r="B15" s="64" t="s">
        <v>110</v>
      </c>
      <c r="C15" s="64"/>
      <c r="D15" s="64"/>
      <c r="E15" s="64"/>
    </row>
    <row r="16" spans="1:5" ht="25.2" customHeight="1" x14ac:dyDescent="0.3">
      <c r="A16" s="59">
        <v>8</v>
      </c>
      <c r="B16" s="48" t="s">
        <v>129</v>
      </c>
      <c r="C16" s="51"/>
      <c r="D16" s="51"/>
      <c r="E16" s="59" t="s">
        <v>12</v>
      </c>
    </row>
    <row r="17" spans="1:5" ht="25.2" customHeight="1" x14ac:dyDescent="0.3">
      <c r="A17" s="59"/>
      <c r="B17" s="48" t="s">
        <v>130</v>
      </c>
      <c r="C17" s="51" t="s">
        <v>23</v>
      </c>
      <c r="D17" s="51">
        <v>41.8</v>
      </c>
      <c r="E17" s="59"/>
    </row>
    <row r="18" spans="1:5" ht="25.2" customHeight="1" x14ac:dyDescent="0.3">
      <c r="A18" s="59"/>
      <c r="B18" s="48" t="s">
        <v>131</v>
      </c>
      <c r="C18" s="51" t="s">
        <v>23</v>
      </c>
      <c r="D18" s="51">
        <v>58.2</v>
      </c>
      <c r="E18" s="59"/>
    </row>
    <row r="19" spans="1:5" ht="26.4" customHeight="1" x14ac:dyDescent="0.3">
      <c r="A19" s="59">
        <v>9</v>
      </c>
      <c r="B19" s="48" t="s">
        <v>68</v>
      </c>
      <c r="C19" s="51" t="s">
        <v>69</v>
      </c>
      <c r="D19" s="51">
        <v>10.5</v>
      </c>
      <c r="E19" s="59" t="s">
        <v>4</v>
      </c>
    </row>
    <row r="20" spans="1:5" ht="26.4" customHeight="1" x14ac:dyDescent="0.3">
      <c r="A20" s="59"/>
      <c r="B20" s="48" t="s">
        <v>93</v>
      </c>
      <c r="C20" s="51" t="s">
        <v>70</v>
      </c>
      <c r="D20" s="51">
        <v>32</v>
      </c>
      <c r="E20" s="59"/>
    </row>
    <row r="21" spans="1:5" ht="29.4" customHeight="1" x14ac:dyDescent="0.3">
      <c r="A21" s="51">
        <v>10</v>
      </c>
      <c r="B21" s="36" t="s">
        <v>71</v>
      </c>
      <c r="C21" s="51" t="s">
        <v>142</v>
      </c>
      <c r="D21" s="51">
        <v>1.88</v>
      </c>
      <c r="E21" s="51" t="s">
        <v>4</v>
      </c>
    </row>
    <row r="22" spans="1:5" ht="36.6" customHeight="1" x14ac:dyDescent="0.3">
      <c r="A22" s="51">
        <v>11</v>
      </c>
      <c r="B22" s="48" t="s">
        <v>252</v>
      </c>
      <c r="C22" s="51" t="s">
        <v>23</v>
      </c>
      <c r="D22" s="51">
        <v>0.05</v>
      </c>
      <c r="E22" s="51" t="s">
        <v>12</v>
      </c>
    </row>
    <row r="23" spans="1:5" ht="30.6" customHeight="1" x14ac:dyDescent="0.3">
      <c r="A23" s="59">
        <v>12</v>
      </c>
      <c r="B23" s="48" t="s">
        <v>72</v>
      </c>
      <c r="C23" s="51" t="s">
        <v>23</v>
      </c>
      <c r="D23" s="51">
        <v>78.25</v>
      </c>
      <c r="E23" s="59" t="s">
        <v>12</v>
      </c>
    </row>
    <row r="24" spans="1:5" ht="35.25" customHeight="1" x14ac:dyDescent="0.3">
      <c r="A24" s="59"/>
      <c r="B24" s="33" t="s">
        <v>132</v>
      </c>
      <c r="C24" s="34" t="s">
        <v>23</v>
      </c>
      <c r="D24" s="34">
        <v>35</v>
      </c>
      <c r="E24" s="59"/>
    </row>
    <row r="25" spans="1:5" ht="39.6" customHeight="1" x14ac:dyDescent="0.3">
      <c r="A25" s="51">
        <v>13</v>
      </c>
      <c r="B25" s="48" t="s">
        <v>73</v>
      </c>
      <c r="C25" s="51" t="s">
        <v>23</v>
      </c>
      <c r="D25" s="51">
        <v>3.75</v>
      </c>
      <c r="E25" s="51" t="s">
        <v>12</v>
      </c>
    </row>
    <row r="26" spans="1:5" ht="26.25" customHeight="1" x14ac:dyDescent="0.3">
      <c r="A26" s="51">
        <v>14</v>
      </c>
      <c r="B26" s="48" t="s">
        <v>74</v>
      </c>
      <c r="C26" s="51" t="s">
        <v>23</v>
      </c>
      <c r="D26" s="51">
        <v>40</v>
      </c>
      <c r="E26" s="51" t="s">
        <v>133</v>
      </c>
    </row>
    <row r="27" spans="1:5" ht="48" customHeight="1" x14ac:dyDescent="0.3">
      <c r="A27" s="51">
        <v>15</v>
      </c>
      <c r="B27" s="48" t="s">
        <v>75</v>
      </c>
      <c r="C27" s="51" t="s">
        <v>23</v>
      </c>
      <c r="D27" s="51">
        <v>90.19</v>
      </c>
      <c r="E27" s="51" t="s">
        <v>143</v>
      </c>
    </row>
    <row r="28" spans="1:5" ht="27.75" customHeight="1" x14ac:dyDescent="0.3">
      <c r="A28" s="51">
        <v>16</v>
      </c>
      <c r="B28" s="48" t="s">
        <v>76</v>
      </c>
      <c r="C28" s="51" t="s">
        <v>23</v>
      </c>
      <c r="D28" s="51">
        <v>95.6</v>
      </c>
      <c r="E28" s="51" t="s">
        <v>133</v>
      </c>
    </row>
    <row r="29" spans="1:5" ht="31.5" customHeight="1" x14ac:dyDescent="0.3">
      <c r="A29" s="59">
        <v>17</v>
      </c>
      <c r="B29" s="36" t="s">
        <v>134</v>
      </c>
      <c r="C29" s="51" t="s">
        <v>135</v>
      </c>
      <c r="D29" s="51">
        <v>1</v>
      </c>
      <c r="E29" s="59" t="s">
        <v>6</v>
      </c>
    </row>
    <row r="30" spans="1:5" ht="26.25" customHeight="1" x14ac:dyDescent="0.3">
      <c r="A30" s="59"/>
      <c r="B30" s="36" t="s">
        <v>77</v>
      </c>
      <c r="C30" s="51" t="s">
        <v>78</v>
      </c>
      <c r="D30" s="51">
        <v>8</v>
      </c>
      <c r="E30" s="59"/>
    </row>
    <row r="31" spans="1:5" ht="30" customHeight="1" x14ac:dyDescent="0.3">
      <c r="A31" s="59"/>
      <c r="B31" s="48" t="s">
        <v>79</v>
      </c>
      <c r="C31" s="51" t="s">
        <v>78</v>
      </c>
      <c r="D31" s="51">
        <v>4</v>
      </c>
      <c r="E31" s="59"/>
    </row>
    <row r="32" spans="1:5" ht="29.25" customHeight="1" x14ac:dyDescent="0.3">
      <c r="A32" s="59"/>
      <c r="B32" s="48" t="s">
        <v>136</v>
      </c>
      <c r="C32" s="51" t="s">
        <v>78</v>
      </c>
      <c r="D32" s="51">
        <v>5</v>
      </c>
      <c r="E32" s="59"/>
    </row>
    <row r="33" spans="1:5" ht="26.25" customHeight="1" x14ac:dyDescent="0.3">
      <c r="A33" s="7" t="s">
        <v>16</v>
      </c>
      <c r="B33" s="64" t="s">
        <v>36</v>
      </c>
      <c r="C33" s="64"/>
      <c r="D33" s="64"/>
      <c r="E33" s="64"/>
    </row>
    <row r="34" spans="1:5" ht="33.75" customHeight="1" x14ac:dyDescent="0.3">
      <c r="A34" s="51">
        <v>18</v>
      </c>
      <c r="B34" s="48" t="s">
        <v>137</v>
      </c>
      <c r="C34" s="51"/>
      <c r="D34" s="51"/>
      <c r="E34" s="48"/>
    </row>
    <row r="35" spans="1:5" ht="27.6" customHeight="1" x14ac:dyDescent="0.3">
      <c r="A35" s="51" t="s">
        <v>31</v>
      </c>
      <c r="B35" s="48" t="s">
        <v>38</v>
      </c>
      <c r="C35" s="51" t="s">
        <v>23</v>
      </c>
      <c r="D35" s="51">
        <v>99.4</v>
      </c>
      <c r="E35" s="51" t="s">
        <v>2</v>
      </c>
    </row>
    <row r="36" spans="1:5" ht="27.75" customHeight="1" x14ac:dyDescent="0.3">
      <c r="A36" s="51" t="s">
        <v>31</v>
      </c>
      <c r="B36" s="48" t="s">
        <v>39</v>
      </c>
      <c r="C36" s="51" t="s">
        <v>23</v>
      </c>
      <c r="D36" s="51">
        <v>96.5</v>
      </c>
      <c r="E36" s="51" t="s">
        <v>6</v>
      </c>
    </row>
    <row r="37" spans="1:5" ht="27.6" customHeight="1" x14ac:dyDescent="0.3">
      <c r="A37" s="51">
        <v>19</v>
      </c>
      <c r="B37" s="48" t="s">
        <v>138</v>
      </c>
      <c r="C37" s="51"/>
      <c r="D37" s="51"/>
      <c r="E37" s="51"/>
    </row>
    <row r="38" spans="1:5" ht="27.6" customHeight="1" x14ac:dyDescent="0.3">
      <c r="A38" s="51" t="s">
        <v>31</v>
      </c>
      <c r="B38" s="48" t="s">
        <v>38</v>
      </c>
      <c r="C38" s="51" t="s">
        <v>23</v>
      </c>
      <c r="D38" s="51">
        <v>98.5</v>
      </c>
      <c r="E38" s="51" t="s">
        <v>37</v>
      </c>
    </row>
    <row r="39" spans="1:5" ht="27.6" customHeight="1" x14ac:dyDescent="0.3">
      <c r="A39" s="51" t="s">
        <v>31</v>
      </c>
      <c r="B39" s="48" t="s">
        <v>39</v>
      </c>
      <c r="C39" s="51" t="s">
        <v>23</v>
      </c>
      <c r="D39" s="52">
        <v>88</v>
      </c>
      <c r="E39" s="51" t="s">
        <v>37</v>
      </c>
    </row>
    <row r="40" spans="1:5" ht="27.6" customHeight="1" x14ac:dyDescent="0.3">
      <c r="A40" s="51">
        <v>20</v>
      </c>
      <c r="B40" s="48" t="s">
        <v>94</v>
      </c>
      <c r="C40" s="51" t="s">
        <v>23</v>
      </c>
      <c r="D40" s="51">
        <v>100</v>
      </c>
      <c r="E40" s="51" t="s">
        <v>4</v>
      </c>
    </row>
    <row r="41" spans="1:5" ht="43.5" customHeight="1" x14ac:dyDescent="0.3">
      <c r="A41" s="51">
        <v>21</v>
      </c>
      <c r="B41" s="48" t="s">
        <v>139</v>
      </c>
      <c r="C41" s="51" t="s">
        <v>23</v>
      </c>
      <c r="D41" s="51">
        <v>100</v>
      </c>
      <c r="E41" s="51" t="s">
        <v>233</v>
      </c>
    </row>
  </sheetData>
  <mergeCells count="16">
    <mergeCell ref="A23:A24"/>
    <mergeCell ref="E23:E24"/>
    <mergeCell ref="A29:A32"/>
    <mergeCell ref="E29:E32"/>
    <mergeCell ref="B33:E33"/>
    <mergeCell ref="B15:E15"/>
    <mergeCell ref="A16:A18"/>
    <mergeCell ref="E16:E18"/>
    <mergeCell ref="A19:A20"/>
    <mergeCell ref="E19:E20"/>
    <mergeCell ref="A10:A11"/>
    <mergeCell ref="E10:E11"/>
    <mergeCell ref="A1:E1"/>
    <mergeCell ref="A2:E2"/>
    <mergeCell ref="A3:E3"/>
    <mergeCell ref="B6:E6"/>
  </mergeCells>
  <printOptions horizontalCentered="1"/>
  <pageMargins left="0.23622047244094491" right="0.23622047244094491" top="0.51181102362204722" bottom="0.23622047244094491" header="0.23622047244094491" footer="0.23622047244094491"/>
  <pageSetup paperSize="9" orientation="landscape" r:id="rId1"/>
  <rowBreaks count="2" manualBreakCount="2">
    <brk id="20" max="4" man="1"/>
    <brk id="36"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opLeftCell="B1" zoomScale="110" zoomScaleNormal="110" workbookViewId="0">
      <selection activeCell="B3" sqref="B3:F3"/>
    </sheetView>
  </sheetViews>
  <sheetFormatPr defaultColWidth="9.109375" defaultRowHeight="14.4" x14ac:dyDescent="0.3"/>
  <cols>
    <col min="1" max="1" width="6.44140625" style="27" hidden="1" customWidth="1"/>
    <col min="2" max="2" width="6.44140625" style="27" customWidth="1"/>
    <col min="3" max="3" width="66.44140625" style="27" customWidth="1"/>
    <col min="4" max="4" width="16.88671875" style="27" customWidth="1"/>
    <col min="5" max="5" width="16.5546875" style="27" customWidth="1"/>
    <col min="6" max="6" width="26.44140625" style="27" customWidth="1"/>
    <col min="7" max="16384" width="9.109375" style="27"/>
  </cols>
  <sheetData>
    <row r="1" spans="1:7" ht="17.399999999999999" x14ac:dyDescent="0.3">
      <c r="B1" s="60" t="s">
        <v>86</v>
      </c>
      <c r="C1" s="60"/>
      <c r="D1" s="60"/>
      <c r="E1" s="60"/>
      <c r="F1" s="60"/>
      <c r="G1" s="28"/>
    </row>
    <row r="2" spans="1:7" ht="17.399999999999999" x14ac:dyDescent="0.3">
      <c r="B2" s="60" t="s">
        <v>144</v>
      </c>
      <c r="C2" s="60"/>
      <c r="D2" s="60"/>
      <c r="E2" s="60"/>
      <c r="F2" s="60"/>
      <c r="G2" s="28"/>
    </row>
    <row r="3" spans="1:7" ht="18" x14ac:dyDescent="0.35">
      <c r="B3" s="72" t="s">
        <v>254</v>
      </c>
      <c r="C3" s="72"/>
      <c r="D3" s="72"/>
      <c r="E3" s="72"/>
      <c r="F3" s="72"/>
      <c r="G3" s="28"/>
    </row>
    <row r="4" spans="1:7" ht="20.25" customHeight="1" x14ac:dyDescent="0.25"/>
    <row r="5" spans="1:7" s="21" customFormat="1" ht="41.25" customHeight="1" x14ac:dyDescent="0.3">
      <c r="A5" s="9" t="s">
        <v>13</v>
      </c>
      <c r="B5" s="10" t="s">
        <v>13</v>
      </c>
      <c r="C5" s="10" t="s">
        <v>40</v>
      </c>
      <c r="D5" s="10" t="s">
        <v>22</v>
      </c>
      <c r="E5" s="26" t="s">
        <v>127</v>
      </c>
      <c r="F5" s="7" t="s">
        <v>140</v>
      </c>
    </row>
    <row r="6" spans="1:7" s="21" customFormat="1" ht="26.25" customHeight="1" x14ac:dyDescent="0.3">
      <c r="A6" s="10" t="s">
        <v>14</v>
      </c>
      <c r="B6" s="10" t="s">
        <v>14</v>
      </c>
      <c r="C6" s="68" t="s">
        <v>41</v>
      </c>
      <c r="D6" s="68"/>
      <c r="E6" s="68"/>
      <c r="F6" s="68"/>
    </row>
    <row r="7" spans="1:7" s="21" customFormat="1" ht="39" customHeight="1" x14ac:dyDescent="0.3">
      <c r="A7" s="54">
        <v>1</v>
      </c>
      <c r="B7" s="54">
        <v>1</v>
      </c>
      <c r="C7" s="8" t="s">
        <v>120</v>
      </c>
      <c r="D7" s="54" t="s">
        <v>23</v>
      </c>
      <c r="E7" s="54" t="s">
        <v>121</v>
      </c>
      <c r="F7" s="54" t="s">
        <v>234</v>
      </c>
    </row>
    <row r="8" spans="1:7" s="21" customFormat="1" ht="37.5" customHeight="1" x14ac:dyDescent="0.3">
      <c r="A8" s="54">
        <v>4</v>
      </c>
      <c r="B8" s="54">
        <v>3</v>
      </c>
      <c r="C8" s="22" t="s">
        <v>42</v>
      </c>
      <c r="D8" s="54" t="s">
        <v>23</v>
      </c>
      <c r="E8" s="16">
        <v>49.72</v>
      </c>
      <c r="F8" s="54" t="s">
        <v>3</v>
      </c>
    </row>
    <row r="9" spans="1:7" s="21" customFormat="1" ht="29.25" customHeight="1" x14ac:dyDescent="0.3">
      <c r="A9" s="54">
        <v>5</v>
      </c>
      <c r="B9" s="54">
        <v>4</v>
      </c>
      <c r="C9" s="22" t="s">
        <v>43</v>
      </c>
      <c r="D9" s="54" t="s">
        <v>23</v>
      </c>
      <c r="E9" s="16">
        <v>45.25</v>
      </c>
      <c r="F9" s="54" t="s">
        <v>3</v>
      </c>
    </row>
    <row r="10" spans="1:7" s="21" customFormat="1" ht="41.25" customHeight="1" x14ac:dyDescent="0.3">
      <c r="A10" s="10" t="s">
        <v>15</v>
      </c>
      <c r="B10" s="10" t="s">
        <v>15</v>
      </c>
      <c r="C10" s="68" t="s">
        <v>96</v>
      </c>
      <c r="D10" s="68"/>
      <c r="E10" s="68"/>
      <c r="F10" s="68"/>
    </row>
    <row r="11" spans="1:7" s="21" customFormat="1" ht="31.5" customHeight="1" x14ac:dyDescent="0.3">
      <c r="B11" s="54">
        <v>5</v>
      </c>
      <c r="C11" s="22" t="s">
        <v>44</v>
      </c>
      <c r="D11" s="54" t="s">
        <v>23</v>
      </c>
      <c r="E11" s="53">
        <v>17.5</v>
      </c>
      <c r="F11" s="16" t="s">
        <v>231</v>
      </c>
    </row>
    <row r="12" spans="1:7" s="21" customFormat="1" ht="30.75" customHeight="1" x14ac:dyDescent="0.3">
      <c r="B12" s="54">
        <v>6</v>
      </c>
      <c r="C12" s="22" t="s">
        <v>88</v>
      </c>
      <c r="D12" s="54" t="s">
        <v>23</v>
      </c>
      <c r="E12" s="53">
        <v>15</v>
      </c>
      <c r="F12" s="16" t="s">
        <v>231</v>
      </c>
    </row>
    <row r="13" spans="1:7" s="21" customFormat="1" ht="32.25" customHeight="1" x14ac:dyDescent="0.3">
      <c r="A13" s="10" t="s">
        <v>16</v>
      </c>
      <c r="B13" s="10" t="s">
        <v>16</v>
      </c>
      <c r="C13" s="68" t="s">
        <v>97</v>
      </c>
      <c r="D13" s="68"/>
      <c r="E13" s="68"/>
      <c r="F13" s="68"/>
    </row>
    <row r="14" spans="1:7" s="21" customFormat="1" ht="26.25" customHeight="1" x14ac:dyDescent="0.3">
      <c r="A14" s="10"/>
      <c r="B14" s="55">
        <v>7</v>
      </c>
      <c r="C14" s="56" t="s">
        <v>229</v>
      </c>
      <c r="D14" s="45" t="s">
        <v>80</v>
      </c>
      <c r="E14" s="54">
        <v>1.4670000000000001</v>
      </c>
      <c r="F14" s="57" t="s">
        <v>231</v>
      </c>
    </row>
    <row r="15" spans="1:7" s="21" customFormat="1" ht="42" customHeight="1" x14ac:dyDescent="0.3">
      <c r="A15" s="54"/>
      <c r="B15" s="54">
        <v>8</v>
      </c>
      <c r="C15" s="22" t="s">
        <v>81</v>
      </c>
      <c r="D15" s="54" t="s">
        <v>23</v>
      </c>
      <c r="E15" s="54">
        <v>80</v>
      </c>
      <c r="F15" s="54" t="s">
        <v>45</v>
      </c>
    </row>
    <row r="16" spans="1:7" s="21" customFormat="1" ht="32.25" customHeight="1" x14ac:dyDescent="0.3">
      <c r="A16" s="54"/>
      <c r="B16" s="54">
        <v>9</v>
      </c>
      <c r="C16" s="22" t="s">
        <v>126</v>
      </c>
      <c r="D16" s="54" t="s">
        <v>98</v>
      </c>
      <c r="E16" s="54">
        <v>30</v>
      </c>
      <c r="F16" s="54" t="s">
        <v>2</v>
      </c>
    </row>
    <row r="17" spans="1:8" s="21" customFormat="1" ht="37.5" customHeight="1" x14ac:dyDescent="0.3">
      <c r="A17" s="54"/>
      <c r="B17" s="54">
        <v>10</v>
      </c>
      <c r="C17" s="22" t="s">
        <v>99</v>
      </c>
      <c r="D17" s="54" t="s">
        <v>23</v>
      </c>
      <c r="E17" s="54">
        <v>33</v>
      </c>
      <c r="F17" s="54" t="s">
        <v>2</v>
      </c>
    </row>
    <row r="18" spans="1:8" s="21" customFormat="1" ht="27.75" customHeight="1" x14ac:dyDescent="0.3">
      <c r="A18" s="54"/>
      <c r="B18" s="10" t="s">
        <v>17</v>
      </c>
      <c r="C18" s="68" t="s">
        <v>111</v>
      </c>
      <c r="D18" s="68"/>
      <c r="E18" s="68"/>
      <c r="F18" s="68"/>
    </row>
    <row r="19" spans="1:8" s="21" customFormat="1" ht="18.75" customHeight="1" x14ac:dyDescent="0.3">
      <c r="A19" s="54"/>
      <c r="B19" s="54">
        <f>+B17+1</f>
        <v>11</v>
      </c>
      <c r="C19" s="22" t="s">
        <v>47</v>
      </c>
      <c r="D19" s="54" t="s">
        <v>23</v>
      </c>
      <c r="E19" s="18">
        <v>30</v>
      </c>
      <c r="F19" s="69" t="s">
        <v>7</v>
      </c>
    </row>
    <row r="20" spans="1:8" s="21" customFormat="1" ht="18.75" customHeight="1" x14ac:dyDescent="0.3">
      <c r="A20" s="54"/>
      <c r="B20" s="54">
        <f>+B19+1</f>
        <v>12</v>
      </c>
      <c r="C20" s="22" t="s">
        <v>84</v>
      </c>
      <c r="D20" s="54" t="s">
        <v>23</v>
      </c>
      <c r="E20" s="18">
        <v>95</v>
      </c>
      <c r="F20" s="70"/>
    </row>
    <row r="21" spans="1:8" s="21" customFormat="1" ht="18" customHeight="1" x14ac:dyDescent="0.3">
      <c r="A21" s="10" t="s">
        <v>17</v>
      </c>
      <c r="B21" s="54">
        <f t="shared" ref="B21:B26" si="0">+B20+1</f>
        <v>13</v>
      </c>
      <c r="C21" s="22" t="s">
        <v>100</v>
      </c>
      <c r="D21" s="54" t="s">
        <v>101</v>
      </c>
      <c r="E21" s="19" t="s">
        <v>224</v>
      </c>
      <c r="F21" s="70"/>
    </row>
    <row r="22" spans="1:8" s="21" customFormat="1" ht="18" customHeight="1" x14ac:dyDescent="0.3">
      <c r="A22" s="54"/>
      <c r="B22" s="54">
        <f t="shared" si="0"/>
        <v>14</v>
      </c>
      <c r="C22" s="22" t="s">
        <v>91</v>
      </c>
      <c r="D22" s="54" t="s">
        <v>101</v>
      </c>
      <c r="E22" s="19" t="s">
        <v>224</v>
      </c>
      <c r="F22" s="70"/>
    </row>
    <row r="23" spans="1:8" s="21" customFormat="1" ht="33.75" customHeight="1" x14ac:dyDescent="0.3">
      <c r="A23" s="8"/>
      <c r="B23" s="54">
        <f t="shared" si="0"/>
        <v>15</v>
      </c>
      <c r="C23" s="22" t="s">
        <v>102</v>
      </c>
      <c r="D23" s="54" t="s">
        <v>101</v>
      </c>
      <c r="E23" s="19" t="s">
        <v>224</v>
      </c>
      <c r="F23" s="70"/>
    </row>
    <row r="24" spans="1:8" s="21" customFormat="1" ht="31.5" customHeight="1" x14ac:dyDescent="0.3">
      <c r="A24" s="8"/>
      <c r="B24" s="54">
        <f t="shared" si="0"/>
        <v>16</v>
      </c>
      <c r="C24" s="22" t="s">
        <v>103</v>
      </c>
      <c r="D24" s="54" t="s">
        <v>101</v>
      </c>
      <c r="E24" s="19" t="s">
        <v>224</v>
      </c>
      <c r="F24" s="70"/>
      <c r="G24" s="29"/>
      <c r="H24" s="30"/>
    </row>
    <row r="25" spans="1:8" s="21" customFormat="1" ht="31.5" customHeight="1" x14ac:dyDescent="0.3">
      <c r="A25" s="8"/>
      <c r="B25" s="54">
        <f t="shared" si="0"/>
        <v>17</v>
      </c>
      <c r="C25" s="22" t="s">
        <v>92</v>
      </c>
      <c r="D25" s="54" t="s">
        <v>101</v>
      </c>
      <c r="E25" s="19" t="s">
        <v>224</v>
      </c>
      <c r="F25" s="71"/>
    </row>
    <row r="26" spans="1:8" s="21" customFormat="1" ht="33.75" customHeight="1" x14ac:dyDescent="0.3">
      <c r="A26" s="8"/>
      <c r="B26" s="54">
        <f t="shared" si="0"/>
        <v>18</v>
      </c>
      <c r="C26" s="56" t="s">
        <v>104</v>
      </c>
      <c r="D26" s="54" t="s">
        <v>26</v>
      </c>
      <c r="E26" s="58">
        <v>1700</v>
      </c>
      <c r="F26" s="45" t="s">
        <v>12</v>
      </c>
    </row>
    <row r="27" spans="1:8" s="21" customFormat="1" ht="33" customHeight="1" x14ac:dyDescent="0.3">
      <c r="A27" s="8"/>
      <c r="B27" s="54">
        <f>+B26+1</f>
        <v>19</v>
      </c>
      <c r="C27" s="56" t="s">
        <v>105</v>
      </c>
      <c r="D27" s="54" t="s">
        <v>23</v>
      </c>
      <c r="E27" s="54">
        <v>30</v>
      </c>
      <c r="F27" s="45" t="s">
        <v>133</v>
      </c>
    </row>
    <row r="28" spans="1:8" s="21" customFormat="1" ht="31.2" x14ac:dyDescent="0.3">
      <c r="A28" s="8"/>
      <c r="B28" s="54">
        <f>+B27+1</f>
        <v>20</v>
      </c>
      <c r="C28" s="22" t="s">
        <v>46</v>
      </c>
      <c r="D28" s="54" t="s">
        <v>83</v>
      </c>
      <c r="E28" s="54" t="s">
        <v>225</v>
      </c>
      <c r="F28" s="65" t="s">
        <v>4</v>
      </c>
    </row>
    <row r="29" spans="1:8" s="21" customFormat="1" ht="23.25" customHeight="1" x14ac:dyDescent="0.3">
      <c r="A29" s="8"/>
      <c r="B29" s="54">
        <f t="shared" ref="B29:B33" si="1">+B28+1</f>
        <v>21</v>
      </c>
      <c r="C29" s="22" t="s">
        <v>226</v>
      </c>
      <c r="D29" s="54" t="s">
        <v>26</v>
      </c>
      <c r="E29" s="54">
        <v>2.6</v>
      </c>
      <c r="F29" s="67"/>
    </row>
    <row r="30" spans="1:8" s="21" customFormat="1" ht="23.25" customHeight="1" x14ac:dyDescent="0.3">
      <c r="A30" s="8"/>
      <c r="B30" s="54">
        <f t="shared" si="1"/>
        <v>22</v>
      </c>
      <c r="C30" s="22" t="s">
        <v>227</v>
      </c>
      <c r="D30" s="54" t="s">
        <v>26</v>
      </c>
      <c r="E30" s="54">
        <v>23.8</v>
      </c>
      <c r="F30" s="67"/>
    </row>
    <row r="31" spans="1:8" s="21" customFormat="1" ht="53.25" customHeight="1" x14ac:dyDescent="0.3">
      <c r="A31" s="54"/>
      <c r="B31" s="54">
        <f t="shared" si="1"/>
        <v>23</v>
      </c>
      <c r="C31" s="22" t="s">
        <v>106</v>
      </c>
      <c r="D31" s="54" t="s">
        <v>107</v>
      </c>
      <c r="E31" s="54">
        <v>9.4</v>
      </c>
      <c r="F31" s="67"/>
    </row>
    <row r="32" spans="1:8" s="21" customFormat="1" ht="53.25" customHeight="1" x14ac:dyDescent="0.3">
      <c r="A32" s="54"/>
      <c r="B32" s="54">
        <f t="shared" si="1"/>
        <v>24</v>
      </c>
      <c r="C32" s="22" t="s">
        <v>108</v>
      </c>
      <c r="D32" s="54" t="s">
        <v>107</v>
      </c>
      <c r="E32" s="54">
        <v>12.5</v>
      </c>
      <c r="F32" s="67"/>
    </row>
    <row r="33" spans="1:6" s="21" customFormat="1" ht="37.5" customHeight="1" x14ac:dyDescent="0.3">
      <c r="A33" s="54"/>
      <c r="B33" s="54">
        <f t="shared" si="1"/>
        <v>25</v>
      </c>
      <c r="C33" s="22" t="s">
        <v>109</v>
      </c>
      <c r="D33" s="54" t="s">
        <v>23</v>
      </c>
      <c r="E33" s="54" t="s">
        <v>228</v>
      </c>
      <c r="F33" s="66"/>
    </row>
    <row r="34" spans="1:6" s="21" customFormat="1" ht="31.5" customHeight="1" x14ac:dyDescent="0.3">
      <c r="A34" s="54"/>
      <c r="B34" s="10" t="s">
        <v>18</v>
      </c>
      <c r="C34" s="68" t="s">
        <v>48</v>
      </c>
      <c r="D34" s="68"/>
      <c r="E34" s="68"/>
      <c r="F34" s="68"/>
    </row>
    <row r="35" spans="1:6" s="21" customFormat="1" ht="57" customHeight="1" x14ac:dyDescent="0.3">
      <c r="A35" s="54"/>
      <c r="B35" s="65">
        <f>+B33+1</f>
        <v>26</v>
      </c>
      <c r="C35" s="22" t="s">
        <v>145</v>
      </c>
      <c r="D35" s="54" t="s">
        <v>23</v>
      </c>
      <c r="E35" s="54" t="s">
        <v>216</v>
      </c>
      <c r="F35" s="65" t="s">
        <v>0</v>
      </c>
    </row>
    <row r="36" spans="1:6" s="21" customFormat="1" ht="36.75" customHeight="1" x14ac:dyDescent="0.3">
      <c r="A36" s="54"/>
      <c r="B36" s="66"/>
      <c r="C36" s="22" t="s">
        <v>146</v>
      </c>
      <c r="D36" s="54" t="s">
        <v>147</v>
      </c>
      <c r="E36" s="54" t="s">
        <v>217</v>
      </c>
      <c r="F36" s="67"/>
    </row>
    <row r="37" spans="1:6" s="21" customFormat="1" ht="53.25" customHeight="1" x14ac:dyDescent="0.3">
      <c r="A37" s="8"/>
      <c r="B37" s="65">
        <f>+B35+1</f>
        <v>27</v>
      </c>
      <c r="C37" s="22" t="s">
        <v>89</v>
      </c>
      <c r="D37" s="54" t="s">
        <v>23</v>
      </c>
      <c r="E37" s="54" t="s">
        <v>216</v>
      </c>
      <c r="F37" s="67"/>
    </row>
    <row r="38" spans="1:6" s="21" customFormat="1" ht="39" customHeight="1" x14ac:dyDescent="0.3">
      <c r="A38" s="8"/>
      <c r="B38" s="66"/>
      <c r="C38" s="22" t="s">
        <v>148</v>
      </c>
      <c r="D38" s="54" t="s">
        <v>147</v>
      </c>
      <c r="E38" s="54" t="s">
        <v>217</v>
      </c>
      <c r="F38" s="66"/>
    </row>
    <row r="39" spans="1:6" s="21" customFormat="1" ht="33.75" customHeight="1" x14ac:dyDescent="0.3">
      <c r="A39" s="8"/>
      <c r="B39" s="54">
        <f>+B37+1</f>
        <v>28</v>
      </c>
      <c r="C39" s="22" t="s">
        <v>122</v>
      </c>
      <c r="D39" s="54" t="s">
        <v>23</v>
      </c>
      <c r="E39" s="54">
        <v>80</v>
      </c>
      <c r="F39" s="65" t="s">
        <v>235</v>
      </c>
    </row>
    <row r="40" spans="1:6" s="21" customFormat="1" ht="38.25" customHeight="1" x14ac:dyDescent="0.3">
      <c r="A40" s="10" t="s">
        <v>18</v>
      </c>
      <c r="B40" s="54">
        <f>+B39+1</f>
        <v>29</v>
      </c>
      <c r="C40" s="22" t="s">
        <v>123</v>
      </c>
      <c r="D40" s="54" t="s">
        <v>23</v>
      </c>
      <c r="E40" s="54">
        <v>10</v>
      </c>
      <c r="F40" s="67"/>
    </row>
    <row r="41" spans="1:6" s="21" customFormat="1" ht="28.5" customHeight="1" x14ac:dyDescent="0.3">
      <c r="A41" s="10"/>
      <c r="B41" s="54">
        <f>+B40+1</f>
        <v>30</v>
      </c>
      <c r="C41" s="22" t="s">
        <v>124</v>
      </c>
      <c r="D41" s="54" t="s">
        <v>23</v>
      </c>
      <c r="E41" s="54">
        <v>60</v>
      </c>
      <c r="F41" s="67"/>
    </row>
    <row r="42" spans="1:6" s="21" customFormat="1" ht="25.5" customHeight="1" x14ac:dyDescent="0.3">
      <c r="A42" s="10"/>
      <c r="B42" s="54">
        <f>+B41+1</f>
        <v>31</v>
      </c>
      <c r="C42" s="22" t="s">
        <v>125</v>
      </c>
      <c r="D42" s="54" t="s">
        <v>23</v>
      </c>
      <c r="E42" s="54">
        <v>80</v>
      </c>
      <c r="F42" s="67"/>
    </row>
    <row r="43" spans="1:6" s="21" customFormat="1" ht="35.25" customHeight="1" x14ac:dyDescent="0.3">
      <c r="A43" s="10"/>
      <c r="B43" s="54">
        <f>+B42+1</f>
        <v>32</v>
      </c>
      <c r="C43" s="22" t="s">
        <v>215</v>
      </c>
      <c r="D43" s="54" t="s">
        <v>23</v>
      </c>
      <c r="E43" s="54">
        <v>100</v>
      </c>
      <c r="F43" s="66"/>
    </row>
    <row r="44" spans="1:6" s="21" customFormat="1" ht="15.6" x14ac:dyDescent="0.3">
      <c r="A44" s="10"/>
      <c r="B44" s="27"/>
      <c r="C44" s="27"/>
      <c r="D44" s="27"/>
      <c r="E44" s="27"/>
      <c r="F44" s="27"/>
    </row>
    <row r="45" spans="1:6" s="21" customFormat="1" ht="31.5" customHeight="1" x14ac:dyDescent="0.3">
      <c r="A45" s="8"/>
      <c r="B45" s="27"/>
      <c r="C45" s="27"/>
      <c r="D45" s="27"/>
      <c r="E45" s="27"/>
      <c r="F45" s="27"/>
    </row>
    <row r="46" spans="1:6" s="21" customFormat="1" ht="15.6" x14ac:dyDescent="0.3">
      <c r="A46" s="8"/>
      <c r="B46" s="27"/>
      <c r="C46" s="27"/>
      <c r="D46" s="27"/>
      <c r="E46" s="27"/>
      <c r="F46" s="27"/>
    </row>
    <row r="47" spans="1:6" s="21" customFormat="1" ht="93" hidden="1" customHeight="1" x14ac:dyDescent="0.25">
      <c r="A47" s="8"/>
      <c r="B47" s="27"/>
      <c r="C47" s="27"/>
      <c r="D47" s="27"/>
      <c r="E47" s="27"/>
      <c r="F47" s="27"/>
    </row>
    <row r="48" spans="1:6" s="21" customFormat="1" ht="23.1" hidden="1" customHeight="1" x14ac:dyDescent="0.25">
      <c r="A48" s="8"/>
      <c r="B48" s="27"/>
      <c r="C48" s="27"/>
      <c r="D48" s="27"/>
      <c r="E48" s="27"/>
      <c r="F48" s="27"/>
    </row>
  </sheetData>
  <mergeCells count="14">
    <mergeCell ref="C13:F13"/>
    <mergeCell ref="C18:F18"/>
    <mergeCell ref="F19:F25"/>
    <mergeCell ref="F28:F33"/>
    <mergeCell ref="B1:F1"/>
    <mergeCell ref="B2:F2"/>
    <mergeCell ref="B3:F3"/>
    <mergeCell ref="C10:F10"/>
    <mergeCell ref="C6:F6"/>
    <mergeCell ref="B35:B36"/>
    <mergeCell ref="B37:B38"/>
    <mergeCell ref="F35:F38"/>
    <mergeCell ref="C34:F34"/>
    <mergeCell ref="F39:F43"/>
  </mergeCells>
  <printOptions horizontalCentered="1"/>
  <pageMargins left="0.23622047244094491" right="0.23622047244094491" top="0.51181102362204722" bottom="0.23622047244094491" header="0.23622047244094491" footer="0.23622047244094491"/>
  <pageSetup paperSize="9" orientation="landscape" r:id="rId1"/>
  <rowBreaks count="3" manualBreakCount="3">
    <brk id="17" min="1" max="5" man="1"/>
    <brk id="33" min="1" max="5" man="1"/>
    <brk id="43" min="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activeCell="B10" sqref="B10"/>
    </sheetView>
  </sheetViews>
  <sheetFormatPr defaultColWidth="9" defaultRowHeight="14.4" x14ac:dyDescent="0.3"/>
  <cols>
    <col min="1" max="1" width="5.5546875" style="3" customWidth="1"/>
    <col min="2" max="2" width="37.6640625" style="3" customWidth="1"/>
    <col min="3" max="3" width="17.5546875" style="3" customWidth="1"/>
    <col min="4" max="4" width="16.6640625" style="3" customWidth="1"/>
    <col min="5" max="16384" width="9" style="3"/>
  </cols>
  <sheetData>
    <row r="1" spans="1:4" ht="20.399999999999999" x14ac:dyDescent="0.3">
      <c r="A1" s="73" t="s">
        <v>49</v>
      </c>
      <c r="B1" s="73"/>
      <c r="C1" s="73"/>
      <c r="D1" s="73"/>
    </row>
    <row r="2" spans="1:4" ht="25.5" customHeight="1" x14ac:dyDescent="0.3">
      <c r="A2" s="74" t="s">
        <v>64</v>
      </c>
      <c r="B2" s="74"/>
      <c r="C2" s="74"/>
      <c r="D2" s="74"/>
    </row>
    <row r="3" spans="1:4" ht="26.25" customHeight="1" x14ac:dyDescent="0.3">
      <c r="A3" s="1" t="s">
        <v>50</v>
      </c>
      <c r="B3" s="1" t="s">
        <v>51</v>
      </c>
      <c r="C3" s="1" t="s">
        <v>52</v>
      </c>
      <c r="D3" s="1" t="s">
        <v>53</v>
      </c>
    </row>
    <row r="4" spans="1:4" ht="26.25" customHeight="1" x14ac:dyDescent="0.3">
      <c r="A4" s="4">
        <v>1</v>
      </c>
      <c r="B4" s="2" t="s">
        <v>54</v>
      </c>
      <c r="C4" s="5"/>
      <c r="D4" s="4"/>
    </row>
    <row r="5" spans="1:4" ht="26.25" customHeight="1" x14ac:dyDescent="0.3">
      <c r="A5" s="4">
        <v>2</v>
      </c>
      <c r="B5" s="6" t="s">
        <v>10</v>
      </c>
      <c r="C5" s="6"/>
      <c r="D5" s="6"/>
    </row>
    <row r="6" spans="1:4" ht="26.25" customHeight="1" x14ac:dyDescent="0.3">
      <c r="A6" s="4">
        <v>3</v>
      </c>
      <c r="B6" s="6" t="s">
        <v>55</v>
      </c>
      <c r="C6" s="6"/>
      <c r="D6" s="6"/>
    </row>
    <row r="7" spans="1:4" ht="26.25" customHeight="1" x14ac:dyDescent="0.3">
      <c r="A7" s="4">
        <v>4</v>
      </c>
      <c r="B7" s="6" t="s">
        <v>65</v>
      </c>
      <c r="C7" s="6"/>
      <c r="D7" s="6"/>
    </row>
    <row r="8" spans="1:4" ht="26.25" customHeight="1" x14ac:dyDescent="0.3">
      <c r="A8" s="4">
        <v>5</v>
      </c>
      <c r="B8" s="6" t="s">
        <v>56</v>
      </c>
      <c r="C8" s="6"/>
      <c r="D8" s="6"/>
    </row>
    <row r="9" spans="1:4" ht="26.25" customHeight="1" x14ac:dyDescent="0.3">
      <c r="A9" s="4">
        <v>6</v>
      </c>
      <c r="B9" s="6" t="s">
        <v>9</v>
      </c>
      <c r="C9" s="6"/>
      <c r="D9" s="6"/>
    </row>
    <row r="10" spans="1:4" ht="26.25" customHeight="1" x14ac:dyDescent="0.3">
      <c r="A10" s="4">
        <v>7</v>
      </c>
      <c r="B10" s="6" t="s">
        <v>2</v>
      </c>
      <c r="C10" s="6"/>
      <c r="D10" s="6"/>
    </row>
    <row r="11" spans="1:4" ht="26.25" customHeight="1" x14ac:dyDescent="0.3">
      <c r="A11" s="4">
        <v>8</v>
      </c>
      <c r="B11" s="6" t="s">
        <v>3</v>
      </c>
      <c r="C11" s="6"/>
      <c r="D11" s="6"/>
    </row>
    <row r="12" spans="1:4" ht="26.25" customHeight="1" x14ac:dyDescent="0.3">
      <c r="A12" s="4">
        <v>9</v>
      </c>
      <c r="B12" s="6" t="s">
        <v>0</v>
      </c>
      <c r="C12" s="6"/>
      <c r="D12" s="6"/>
    </row>
    <row r="13" spans="1:4" ht="26.25" customHeight="1" x14ac:dyDescent="0.3">
      <c r="A13" s="4">
        <v>10</v>
      </c>
      <c r="B13" s="5" t="s">
        <v>57</v>
      </c>
      <c r="C13" s="5"/>
      <c r="D13" s="5"/>
    </row>
    <row r="14" spans="1:4" ht="26.25" customHeight="1" x14ac:dyDescent="0.3">
      <c r="A14" s="4">
        <v>11</v>
      </c>
      <c r="B14" s="5" t="s">
        <v>58</v>
      </c>
      <c r="C14" s="5"/>
      <c r="D14" s="5"/>
    </row>
    <row r="15" spans="1:4" ht="26.25" customHeight="1" x14ac:dyDescent="0.3">
      <c r="A15" s="4">
        <v>12</v>
      </c>
      <c r="B15" s="5" t="s">
        <v>59</v>
      </c>
      <c r="C15" s="5"/>
      <c r="D15" s="5"/>
    </row>
    <row r="16" spans="1:4" ht="26.25" customHeight="1" x14ac:dyDescent="0.3">
      <c r="A16" s="4">
        <v>13</v>
      </c>
      <c r="B16" s="5" t="s">
        <v>11</v>
      </c>
      <c r="C16" s="5"/>
      <c r="D16" s="5"/>
    </row>
    <row r="17" spans="1:4" ht="26.25" customHeight="1" x14ac:dyDescent="0.3">
      <c r="A17" s="4">
        <v>14</v>
      </c>
      <c r="B17" s="5" t="s">
        <v>37</v>
      </c>
      <c r="C17" s="5"/>
      <c r="D17" s="5"/>
    </row>
    <row r="18" spans="1:4" ht="26.25" customHeight="1" x14ac:dyDescent="0.3">
      <c r="A18" s="4">
        <v>15</v>
      </c>
      <c r="B18" s="6" t="s">
        <v>7</v>
      </c>
      <c r="C18" s="6"/>
      <c r="D18" s="6"/>
    </row>
    <row r="19" spans="1:4" ht="26.25" customHeight="1" x14ac:dyDescent="0.3">
      <c r="A19" s="4">
        <v>16</v>
      </c>
      <c r="B19" s="6" t="s">
        <v>5</v>
      </c>
      <c r="C19" s="6"/>
      <c r="D19" s="6"/>
    </row>
    <row r="20" spans="1:4" ht="26.25" customHeight="1" x14ac:dyDescent="0.3">
      <c r="A20" s="4">
        <v>17</v>
      </c>
      <c r="B20" s="6" t="s">
        <v>60</v>
      </c>
      <c r="C20" s="6"/>
      <c r="D20" s="6"/>
    </row>
    <row r="21" spans="1:4" ht="26.25" customHeight="1" x14ac:dyDescent="0.3">
      <c r="A21" s="4">
        <v>18</v>
      </c>
      <c r="B21" s="6" t="s">
        <v>61</v>
      </c>
      <c r="C21" s="6"/>
      <c r="D21" s="6"/>
    </row>
    <row r="22" spans="1:4" ht="26.25" customHeight="1" x14ac:dyDescent="0.3">
      <c r="A22" s="4">
        <v>19</v>
      </c>
      <c r="B22" s="6" t="s">
        <v>62</v>
      </c>
      <c r="C22" s="6"/>
      <c r="D22" s="6"/>
    </row>
    <row r="23" spans="1:4" ht="26.25" customHeight="1" x14ac:dyDescent="0.3">
      <c r="A23" s="4">
        <v>20</v>
      </c>
      <c r="B23" s="6" t="s">
        <v>4</v>
      </c>
      <c r="C23" s="6"/>
      <c r="D23" s="6"/>
    </row>
    <row r="24" spans="1:4" ht="26.25" customHeight="1" x14ac:dyDescent="0.3">
      <c r="A24" s="4">
        <v>21</v>
      </c>
      <c r="B24" s="6" t="s">
        <v>63</v>
      </c>
      <c r="C24" s="6"/>
      <c r="D24" s="6"/>
    </row>
  </sheetData>
  <mergeCells count="2">
    <mergeCell ref="A1:D1"/>
    <mergeCell ref="A2:D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zoomScaleNormal="100" workbookViewId="0">
      <selection activeCell="A3" sqref="A3:D3"/>
    </sheetView>
  </sheetViews>
  <sheetFormatPr defaultColWidth="8.6640625" defaultRowHeight="13.8" x14ac:dyDescent="0.3"/>
  <cols>
    <col min="1" max="1" width="6.44140625" style="11" customWidth="1"/>
    <col min="2" max="2" width="95" style="11" customWidth="1"/>
    <col min="3" max="3" width="14.6640625" style="15" customWidth="1"/>
    <col min="4" max="4" width="25.33203125" style="11" customWidth="1"/>
    <col min="5" max="5" width="0.33203125" style="11" customWidth="1"/>
    <col min="6" max="8" width="8.6640625" style="11" hidden="1" customWidth="1"/>
    <col min="9" max="16384" width="8.6640625" style="11"/>
  </cols>
  <sheetData>
    <row r="1" spans="1:7" ht="17.399999999999999" x14ac:dyDescent="0.3">
      <c r="A1" s="61" t="s">
        <v>87</v>
      </c>
      <c r="B1" s="61"/>
      <c r="C1" s="61"/>
      <c r="D1" s="61"/>
      <c r="E1" s="37"/>
      <c r="F1" s="37"/>
      <c r="G1" s="37"/>
    </row>
    <row r="2" spans="1:7" ht="17.399999999999999" x14ac:dyDescent="0.3">
      <c r="A2" s="61" t="s">
        <v>149</v>
      </c>
      <c r="B2" s="61"/>
      <c r="C2" s="61"/>
      <c r="D2" s="61"/>
      <c r="E2" s="37"/>
      <c r="F2" s="37"/>
      <c r="G2" s="37"/>
    </row>
    <row r="3" spans="1:7" ht="18" x14ac:dyDescent="0.3">
      <c r="A3" s="62" t="s">
        <v>254</v>
      </c>
      <c r="B3" s="62"/>
      <c r="C3" s="62"/>
      <c r="D3" s="62"/>
      <c r="E3" s="38"/>
      <c r="F3" s="38"/>
      <c r="G3" s="37"/>
    </row>
    <row r="4" spans="1:7" ht="19.5" customHeight="1" x14ac:dyDescent="0.25">
      <c r="A4" s="12"/>
      <c r="B4" s="12"/>
      <c r="C4" s="13"/>
      <c r="D4" s="12"/>
      <c r="E4" s="12"/>
      <c r="F4" s="12"/>
    </row>
    <row r="5" spans="1:7" s="14" customFormat="1" ht="43.5" customHeight="1" x14ac:dyDescent="0.3">
      <c r="A5" s="26" t="s">
        <v>13</v>
      </c>
      <c r="B5" s="26" t="s">
        <v>27</v>
      </c>
      <c r="C5" s="26" t="s">
        <v>152</v>
      </c>
      <c r="D5" s="26" t="s">
        <v>140</v>
      </c>
    </row>
    <row r="6" spans="1:7" s="14" customFormat="1" ht="34.5" customHeight="1" x14ac:dyDescent="0.3">
      <c r="A6" s="26" t="s">
        <v>14</v>
      </c>
      <c r="B6" s="75" t="s">
        <v>112</v>
      </c>
      <c r="C6" s="76"/>
      <c r="D6" s="77"/>
    </row>
    <row r="7" spans="1:7" s="14" customFormat="1" ht="49.5" customHeight="1" x14ac:dyDescent="0.3">
      <c r="A7" s="45">
        <v>1</v>
      </c>
      <c r="B7" s="22" t="s">
        <v>150</v>
      </c>
      <c r="C7" s="54" t="s">
        <v>151</v>
      </c>
      <c r="D7" s="45" t="s">
        <v>1</v>
      </c>
    </row>
    <row r="8" spans="1:7" s="14" customFormat="1" ht="24.75" customHeight="1" x14ac:dyDescent="0.3">
      <c r="A8" s="45">
        <f>+A7+1</f>
        <v>2</v>
      </c>
      <c r="B8" s="22" t="s">
        <v>156</v>
      </c>
      <c r="C8" s="25" t="s">
        <v>151</v>
      </c>
      <c r="D8" s="45" t="s">
        <v>1</v>
      </c>
    </row>
    <row r="9" spans="1:7" s="14" customFormat="1" ht="35.25" customHeight="1" x14ac:dyDescent="0.3">
      <c r="A9" s="45">
        <f t="shared" ref="A9:A19" si="0">+A8+1</f>
        <v>3</v>
      </c>
      <c r="B9" s="22" t="s">
        <v>155</v>
      </c>
      <c r="C9" s="25" t="s">
        <v>154</v>
      </c>
      <c r="D9" s="45" t="s">
        <v>1</v>
      </c>
    </row>
    <row r="10" spans="1:7" s="17" customFormat="1" ht="32.4" customHeight="1" x14ac:dyDescent="0.3">
      <c r="A10" s="45">
        <f t="shared" si="0"/>
        <v>4</v>
      </c>
      <c r="B10" s="22" t="s">
        <v>157</v>
      </c>
      <c r="C10" s="54" t="s">
        <v>158</v>
      </c>
      <c r="D10" s="54" t="s">
        <v>1</v>
      </c>
    </row>
    <row r="11" spans="1:7" s="14" customFormat="1" ht="35.25" customHeight="1" x14ac:dyDescent="0.3">
      <c r="A11" s="45">
        <f t="shared" si="0"/>
        <v>5</v>
      </c>
      <c r="B11" s="22" t="s">
        <v>236</v>
      </c>
      <c r="C11" s="54" t="s">
        <v>178</v>
      </c>
      <c r="D11" s="54" t="s">
        <v>1</v>
      </c>
    </row>
    <row r="12" spans="1:7" s="14" customFormat="1" ht="33.75" customHeight="1" x14ac:dyDescent="0.3">
      <c r="A12" s="45">
        <f t="shared" si="0"/>
        <v>6</v>
      </c>
      <c r="B12" s="22" t="s">
        <v>160</v>
      </c>
      <c r="C12" s="54" t="s">
        <v>151</v>
      </c>
      <c r="D12" s="54" t="s">
        <v>3</v>
      </c>
    </row>
    <row r="13" spans="1:7" s="14" customFormat="1" ht="33.75" customHeight="1" x14ac:dyDescent="0.3">
      <c r="A13" s="45">
        <f t="shared" si="0"/>
        <v>7</v>
      </c>
      <c r="B13" s="22" t="s">
        <v>161</v>
      </c>
      <c r="C13" s="25" t="s">
        <v>154</v>
      </c>
      <c r="D13" s="54" t="s">
        <v>3</v>
      </c>
    </row>
    <row r="14" spans="1:7" s="14" customFormat="1" ht="62.4" x14ac:dyDescent="0.3">
      <c r="A14" s="45">
        <f t="shared" si="0"/>
        <v>8</v>
      </c>
      <c r="B14" s="22" t="s">
        <v>162</v>
      </c>
      <c r="C14" s="25" t="s">
        <v>154</v>
      </c>
      <c r="D14" s="54" t="s">
        <v>3</v>
      </c>
    </row>
    <row r="15" spans="1:7" s="14" customFormat="1" ht="28.95" customHeight="1" x14ac:dyDescent="0.3">
      <c r="A15" s="45">
        <f t="shared" si="0"/>
        <v>9</v>
      </c>
      <c r="B15" s="22" t="s">
        <v>163</v>
      </c>
      <c r="C15" s="25" t="s">
        <v>154</v>
      </c>
      <c r="D15" s="54" t="s">
        <v>3</v>
      </c>
    </row>
    <row r="16" spans="1:7" s="14" customFormat="1" ht="35.25" customHeight="1" x14ac:dyDescent="0.3">
      <c r="A16" s="45">
        <f>+A15+1</f>
        <v>10</v>
      </c>
      <c r="B16" s="22" t="s">
        <v>237</v>
      </c>
      <c r="C16" s="54" t="s">
        <v>178</v>
      </c>
      <c r="D16" s="54" t="s">
        <v>3</v>
      </c>
    </row>
    <row r="17" spans="1:4" s="14" customFormat="1" ht="36.75" customHeight="1" x14ac:dyDescent="0.3">
      <c r="A17" s="45">
        <f t="shared" si="0"/>
        <v>11</v>
      </c>
      <c r="B17" s="22" t="s">
        <v>238</v>
      </c>
      <c r="C17" s="54" t="s">
        <v>178</v>
      </c>
      <c r="D17" s="54" t="s">
        <v>3</v>
      </c>
    </row>
    <row r="18" spans="1:4" s="14" customFormat="1" ht="36" customHeight="1" x14ac:dyDescent="0.3">
      <c r="A18" s="45">
        <f t="shared" si="0"/>
        <v>12</v>
      </c>
      <c r="B18" s="22" t="s">
        <v>176</v>
      </c>
      <c r="C18" s="54" t="s">
        <v>178</v>
      </c>
      <c r="D18" s="54" t="s">
        <v>3</v>
      </c>
    </row>
    <row r="19" spans="1:4" s="14" customFormat="1" ht="34.5" customHeight="1" x14ac:dyDescent="0.3">
      <c r="A19" s="45">
        <f t="shared" si="0"/>
        <v>13</v>
      </c>
      <c r="B19" s="22" t="s">
        <v>177</v>
      </c>
      <c r="C19" s="54" t="s">
        <v>178</v>
      </c>
      <c r="D19" s="54" t="s">
        <v>3</v>
      </c>
    </row>
    <row r="20" spans="1:4" s="14" customFormat="1" ht="35.25" customHeight="1" x14ac:dyDescent="0.3">
      <c r="A20" s="26" t="s">
        <v>15</v>
      </c>
      <c r="B20" s="75" t="s">
        <v>113</v>
      </c>
      <c r="C20" s="76"/>
      <c r="D20" s="77"/>
    </row>
    <row r="21" spans="1:4" s="14" customFormat="1" ht="26.25" customHeight="1" x14ac:dyDescent="0.3">
      <c r="A21" s="45">
        <f>+A19+1</f>
        <v>14</v>
      </c>
      <c r="B21" s="22" t="s">
        <v>164</v>
      </c>
      <c r="C21" s="25" t="s">
        <v>151</v>
      </c>
      <c r="D21" s="45" t="s">
        <v>153</v>
      </c>
    </row>
    <row r="22" spans="1:4" s="14" customFormat="1" ht="34.5" customHeight="1" x14ac:dyDescent="0.3">
      <c r="A22" s="45">
        <f>+A21+1</f>
        <v>15</v>
      </c>
      <c r="B22" s="22" t="s">
        <v>165</v>
      </c>
      <c r="C22" s="25" t="s">
        <v>166</v>
      </c>
      <c r="D22" s="45" t="s">
        <v>153</v>
      </c>
    </row>
    <row r="23" spans="1:4" s="14" customFormat="1" ht="48.6" customHeight="1" x14ac:dyDescent="0.3">
      <c r="A23" s="45">
        <f t="shared" ref="A23:A25" si="1">+A22+1</f>
        <v>16</v>
      </c>
      <c r="B23" s="22" t="s">
        <v>167</v>
      </c>
      <c r="C23" s="54" t="s">
        <v>154</v>
      </c>
      <c r="D23" s="45" t="s">
        <v>153</v>
      </c>
    </row>
    <row r="24" spans="1:4" s="14" customFormat="1" ht="27" customHeight="1" x14ac:dyDescent="0.3">
      <c r="A24" s="45">
        <f t="shared" si="1"/>
        <v>17</v>
      </c>
      <c r="B24" s="22" t="s">
        <v>168</v>
      </c>
      <c r="C24" s="25" t="s">
        <v>154</v>
      </c>
      <c r="D24" s="45" t="s">
        <v>153</v>
      </c>
    </row>
    <row r="25" spans="1:4" s="14" customFormat="1" ht="48.6" customHeight="1" x14ac:dyDescent="0.3">
      <c r="A25" s="45">
        <f t="shared" si="1"/>
        <v>18</v>
      </c>
      <c r="B25" s="22" t="s">
        <v>239</v>
      </c>
      <c r="C25" s="25" t="s">
        <v>154</v>
      </c>
      <c r="D25" s="45" t="s">
        <v>153</v>
      </c>
    </row>
    <row r="26" spans="1:4" s="14" customFormat="1" ht="39" customHeight="1" x14ac:dyDescent="0.3">
      <c r="A26" s="26" t="s">
        <v>16</v>
      </c>
      <c r="B26" s="75" t="s">
        <v>114</v>
      </c>
      <c r="C26" s="76"/>
      <c r="D26" s="77"/>
    </row>
    <row r="27" spans="1:4" s="14" customFormat="1" ht="52.5" customHeight="1" x14ac:dyDescent="0.3">
      <c r="A27" s="45">
        <f>+A25+1</f>
        <v>19</v>
      </c>
      <c r="B27" s="40" t="s">
        <v>240</v>
      </c>
      <c r="C27" s="25" t="s">
        <v>169</v>
      </c>
      <c r="D27" s="20" t="s">
        <v>5</v>
      </c>
    </row>
    <row r="28" spans="1:4" s="14" customFormat="1" ht="31.2" x14ac:dyDescent="0.3">
      <c r="A28" s="45">
        <f>+A27+1</f>
        <v>20</v>
      </c>
      <c r="B28" s="22" t="s">
        <v>170</v>
      </c>
      <c r="C28" s="25" t="s">
        <v>171</v>
      </c>
      <c r="D28" s="20" t="s">
        <v>5</v>
      </c>
    </row>
    <row r="29" spans="1:4" s="14" customFormat="1" ht="38.25" customHeight="1" x14ac:dyDescent="0.3">
      <c r="A29" s="45">
        <f t="shared" ref="A29:A33" si="2">+A28+1</f>
        <v>21</v>
      </c>
      <c r="B29" s="22" t="s">
        <v>173</v>
      </c>
      <c r="C29" s="25" t="s">
        <v>178</v>
      </c>
      <c r="D29" s="20" t="s">
        <v>5</v>
      </c>
    </row>
    <row r="30" spans="1:4" s="14" customFormat="1" ht="33.75" customHeight="1" x14ac:dyDescent="0.3">
      <c r="A30" s="45">
        <f t="shared" si="2"/>
        <v>22</v>
      </c>
      <c r="B30" s="22" t="s">
        <v>174</v>
      </c>
      <c r="C30" s="54" t="s">
        <v>179</v>
      </c>
      <c r="D30" s="20" t="s">
        <v>7</v>
      </c>
    </row>
    <row r="31" spans="1:4" s="14" customFormat="1" ht="34.5" customHeight="1" x14ac:dyDescent="0.3">
      <c r="A31" s="45">
        <f t="shared" si="2"/>
        <v>23</v>
      </c>
      <c r="B31" s="22" t="s">
        <v>175</v>
      </c>
      <c r="C31" s="54" t="s">
        <v>179</v>
      </c>
      <c r="D31" s="20" t="s">
        <v>7</v>
      </c>
    </row>
    <row r="32" spans="1:4" s="14" customFormat="1" ht="46.8" x14ac:dyDescent="0.3">
      <c r="A32" s="45">
        <f t="shared" si="2"/>
        <v>24</v>
      </c>
      <c r="B32" s="22" t="s">
        <v>180</v>
      </c>
      <c r="C32" s="54" t="s">
        <v>159</v>
      </c>
      <c r="D32" s="20" t="s">
        <v>12</v>
      </c>
    </row>
    <row r="33" spans="1:4" s="14" customFormat="1" ht="46.8" x14ac:dyDescent="0.3">
      <c r="A33" s="45">
        <f t="shared" si="2"/>
        <v>25</v>
      </c>
      <c r="B33" s="22" t="s">
        <v>181</v>
      </c>
      <c r="C33" s="25" t="s">
        <v>178</v>
      </c>
      <c r="D33" s="20" t="s">
        <v>12</v>
      </c>
    </row>
    <row r="34" spans="1:4" s="14" customFormat="1" ht="39" customHeight="1" x14ac:dyDescent="0.3">
      <c r="A34" s="26" t="s">
        <v>17</v>
      </c>
      <c r="B34" s="75" t="s">
        <v>115</v>
      </c>
      <c r="C34" s="76"/>
      <c r="D34" s="77"/>
    </row>
    <row r="35" spans="1:4" s="14" customFormat="1" ht="31.2" x14ac:dyDescent="0.3">
      <c r="A35" s="45">
        <f>+A33+1</f>
        <v>26</v>
      </c>
      <c r="B35" s="22" t="s">
        <v>182</v>
      </c>
      <c r="C35" s="25" t="s">
        <v>151</v>
      </c>
      <c r="D35" s="20" t="s">
        <v>8</v>
      </c>
    </row>
    <row r="36" spans="1:4" s="14" customFormat="1" ht="31.2" x14ac:dyDescent="0.3">
      <c r="A36" s="45">
        <f>+A35+1</f>
        <v>27</v>
      </c>
      <c r="B36" s="22" t="s">
        <v>183</v>
      </c>
      <c r="C36" s="25" t="s">
        <v>172</v>
      </c>
      <c r="D36" s="20" t="s">
        <v>8</v>
      </c>
    </row>
    <row r="37" spans="1:4" s="14" customFormat="1" ht="37.200000000000003" customHeight="1" x14ac:dyDescent="0.3">
      <c r="A37" s="45">
        <f t="shared" ref="A37:A48" si="3">+A36+1</f>
        <v>28</v>
      </c>
      <c r="B37" s="22" t="s">
        <v>241</v>
      </c>
      <c r="C37" s="54" t="s">
        <v>169</v>
      </c>
      <c r="D37" s="20" t="s">
        <v>8</v>
      </c>
    </row>
    <row r="38" spans="1:4" s="14" customFormat="1" ht="34.5" customHeight="1" x14ac:dyDescent="0.3">
      <c r="A38" s="45">
        <f t="shared" si="3"/>
        <v>29</v>
      </c>
      <c r="B38" s="23" t="s">
        <v>242</v>
      </c>
      <c r="C38" s="20" t="s">
        <v>178</v>
      </c>
      <c r="D38" s="20" t="s">
        <v>8</v>
      </c>
    </row>
    <row r="39" spans="1:4" s="14" customFormat="1" ht="35.25" customHeight="1" x14ac:dyDescent="0.3">
      <c r="A39" s="45">
        <f t="shared" si="3"/>
        <v>30</v>
      </c>
      <c r="B39" s="22" t="s">
        <v>243</v>
      </c>
      <c r="C39" s="25" t="s">
        <v>178</v>
      </c>
      <c r="D39" s="20" t="s">
        <v>8</v>
      </c>
    </row>
    <row r="40" spans="1:4" s="14" customFormat="1" ht="33" customHeight="1" x14ac:dyDescent="0.3">
      <c r="A40" s="45">
        <f t="shared" si="3"/>
        <v>31</v>
      </c>
      <c r="B40" s="22" t="s">
        <v>244</v>
      </c>
      <c r="C40" s="41" t="s">
        <v>179</v>
      </c>
      <c r="D40" s="20" t="s">
        <v>12</v>
      </c>
    </row>
    <row r="41" spans="1:4" s="14" customFormat="1" ht="38.25" customHeight="1" x14ac:dyDescent="0.3">
      <c r="A41" s="45">
        <f t="shared" si="3"/>
        <v>32</v>
      </c>
      <c r="B41" s="22" t="s">
        <v>184</v>
      </c>
      <c r="C41" s="41" t="s">
        <v>179</v>
      </c>
      <c r="D41" s="20" t="s">
        <v>12</v>
      </c>
    </row>
    <row r="42" spans="1:4" s="14" customFormat="1" ht="35.25" customHeight="1" x14ac:dyDescent="0.3">
      <c r="A42" s="45">
        <f t="shared" si="3"/>
        <v>33</v>
      </c>
      <c r="B42" s="22" t="s">
        <v>185</v>
      </c>
      <c r="C42" s="41" t="s">
        <v>179</v>
      </c>
      <c r="D42" s="20" t="s">
        <v>12</v>
      </c>
    </row>
    <row r="43" spans="1:4" s="14" customFormat="1" ht="51.6" customHeight="1" x14ac:dyDescent="0.3">
      <c r="A43" s="45">
        <f t="shared" si="3"/>
        <v>34</v>
      </c>
      <c r="B43" s="22" t="s">
        <v>186</v>
      </c>
      <c r="C43" s="54" t="s">
        <v>187</v>
      </c>
      <c r="D43" s="20" t="s">
        <v>12</v>
      </c>
    </row>
    <row r="44" spans="1:4" s="14" customFormat="1" ht="46.8" x14ac:dyDescent="0.3">
      <c r="A44" s="45">
        <f t="shared" si="3"/>
        <v>35</v>
      </c>
      <c r="B44" s="22" t="s">
        <v>189</v>
      </c>
      <c r="C44" s="41" t="s">
        <v>179</v>
      </c>
      <c r="D44" s="20" t="s">
        <v>4</v>
      </c>
    </row>
    <row r="45" spans="1:4" s="14" customFormat="1" ht="20.25" customHeight="1" x14ac:dyDescent="0.3">
      <c r="A45" s="45">
        <f t="shared" si="3"/>
        <v>36</v>
      </c>
      <c r="B45" s="22" t="s">
        <v>190</v>
      </c>
      <c r="C45" s="41" t="s">
        <v>179</v>
      </c>
      <c r="D45" s="20" t="s">
        <v>4</v>
      </c>
    </row>
    <row r="46" spans="1:4" s="14" customFormat="1" ht="33.75" customHeight="1" x14ac:dyDescent="0.3">
      <c r="A46" s="45">
        <f t="shared" si="3"/>
        <v>37</v>
      </c>
      <c r="B46" s="22" t="s">
        <v>191</v>
      </c>
      <c r="C46" s="41" t="s">
        <v>179</v>
      </c>
      <c r="D46" s="20" t="s">
        <v>4</v>
      </c>
    </row>
    <row r="47" spans="1:4" s="14" customFormat="1" ht="34.5" customHeight="1" x14ac:dyDescent="0.3">
      <c r="A47" s="45">
        <f t="shared" si="3"/>
        <v>38</v>
      </c>
      <c r="B47" s="22" t="s">
        <v>245</v>
      </c>
      <c r="C47" s="41" t="s">
        <v>179</v>
      </c>
      <c r="D47" s="20" t="s">
        <v>4</v>
      </c>
    </row>
    <row r="48" spans="1:4" s="14" customFormat="1" ht="33" customHeight="1" x14ac:dyDescent="0.3">
      <c r="A48" s="45">
        <f t="shared" si="3"/>
        <v>39</v>
      </c>
      <c r="B48" s="22" t="s">
        <v>188</v>
      </c>
      <c r="C48" s="25" t="s">
        <v>172</v>
      </c>
      <c r="D48" s="20" t="s">
        <v>4</v>
      </c>
    </row>
    <row r="49" spans="1:4" s="14" customFormat="1" ht="39.75" customHeight="1" x14ac:dyDescent="0.3">
      <c r="A49" s="26" t="s">
        <v>18</v>
      </c>
      <c r="B49" s="75" t="s">
        <v>116</v>
      </c>
      <c r="C49" s="76"/>
      <c r="D49" s="77"/>
    </row>
    <row r="50" spans="1:4" s="14" customFormat="1" ht="31.2" x14ac:dyDescent="0.3">
      <c r="A50" s="45">
        <f>+A48+1</f>
        <v>40</v>
      </c>
      <c r="B50" s="22" t="s">
        <v>192</v>
      </c>
      <c r="C50" s="54" t="s">
        <v>151</v>
      </c>
      <c r="D50" s="45" t="s">
        <v>37</v>
      </c>
    </row>
    <row r="51" spans="1:4" s="14" customFormat="1" ht="31.2" x14ac:dyDescent="0.3">
      <c r="A51" s="45">
        <f>+A50+1</f>
        <v>41</v>
      </c>
      <c r="B51" s="22" t="s">
        <v>193</v>
      </c>
      <c r="C51" s="54" t="s">
        <v>154</v>
      </c>
      <c r="D51" s="45" t="s">
        <v>37</v>
      </c>
    </row>
    <row r="52" spans="1:4" s="14" customFormat="1" ht="31.2" x14ac:dyDescent="0.3">
      <c r="A52" s="45">
        <f t="shared" ref="A52:A62" si="4">+A51+1</f>
        <v>42</v>
      </c>
      <c r="B52" s="22" t="s">
        <v>194</v>
      </c>
      <c r="C52" s="54" t="s">
        <v>154</v>
      </c>
      <c r="D52" s="45" t="s">
        <v>37</v>
      </c>
    </row>
    <row r="53" spans="1:4" s="14" customFormat="1" ht="31.2" x14ac:dyDescent="0.3">
      <c r="A53" s="45">
        <f t="shared" si="4"/>
        <v>43</v>
      </c>
      <c r="B53" s="22" t="s">
        <v>246</v>
      </c>
      <c r="C53" s="54" t="s">
        <v>154</v>
      </c>
      <c r="D53" s="45" t="s">
        <v>37</v>
      </c>
    </row>
    <row r="54" spans="1:4" s="14" customFormat="1" ht="31.2" x14ac:dyDescent="0.3">
      <c r="A54" s="45">
        <f t="shared" si="4"/>
        <v>44</v>
      </c>
      <c r="B54" s="22" t="s">
        <v>195</v>
      </c>
      <c r="C54" s="54" t="s">
        <v>154</v>
      </c>
      <c r="D54" s="45" t="s">
        <v>37</v>
      </c>
    </row>
    <row r="55" spans="1:4" s="14" customFormat="1" ht="36" customHeight="1" x14ac:dyDescent="0.3">
      <c r="A55" s="45">
        <f t="shared" si="4"/>
        <v>45</v>
      </c>
      <c r="B55" s="22" t="s">
        <v>196</v>
      </c>
      <c r="C55" s="54" t="s">
        <v>154</v>
      </c>
      <c r="D55" s="45" t="s">
        <v>37</v>
      </c>
    </row>
    <row r="56" spans="1:4" s="14" customFormat="1" ht="37.5" customHeight="1" x14ac:dyDescent="0.3">
      <c r="A56" s="45">
        <f t="shared" si="4"/>
        <v>46</v>
      </c>
      <c r="B56" s="22" t="s">
        <v>247</v>
      </c>
      <c r="C56" s="54" t="s">
        <v>178</v>
      </c>
      <c r="D56" s="45" t="s">
        <v>37</v>
      </c>
    </row>
    <row r="57" spans="1:4" s="14" customFormat="1" ht="32.25" customHeight="1" x14ac:dyDescent="0.3">
      <c r="A57" s="45">
        <f>+A56+1</f>
        <v>47</v>
      </c>
      <c r="B57" s="22" t="s">
        <v>218</v>
      </c>
      <c r="C57" s="54" t="s">
        <v>219</v>
      </c>
      <c r="D57" s="45" t="s">
        <v>6</v>
      </c>
    </row>
    <row r="58" spans="1:4" s="14" customFormat="1" ht="62.4" x14ac:dyDescent="0.3">
      <c r="A58" s="45">
        <f t="shared" ref="A58:A61" si="5">+A57+1</f>
        <v>48</v>
      </c>
      <c r="B58" s="22" t="s">
        <v>221</v>
      </c>
      <c r="C58" s="54" t="s">
        <v>222</v>
      </c>
      <c r="D58" s="45" t="s">
        <v>6</v>
      </c>
    </row>
    <row r="59" spans="1:4" s="14" customFormat="1" ht="51" customHeight="1" x14ac:dyDescent="0.3">
      <c r="A59" s="45">
        <f t="shared" si="5"/>
        <v>49</v>
      </c>
      <c r="B59" s="22" t="s">
        <v>220</v>
      </c>
      <c r="C59" s="54" t="s">
        <v>158</v>
      </c>
      <c r="D59" s="45" t="s">
        <v>6</v>
      </c>
    </row>
    <row r="60" spans="1:4" s="14" customFormat="1" ht="33" customHeight="1" x14ac:dyDescent="0.3">
      <c r="A60" s="45">
        <f t="shared" si="5"/>
        <v>50</v>
      </c>
      <c r="B60" s="22" t="s">
        <v>223</v>
      </c>
      <c r="C60" s="54" t="s">
        <v>159</v>
      </c>
      <c r="D60" s="45" t="s">
        <v>6</v>
      </c>
    </row>
    <row r="61" spans="1:4" s="14" customFormat="1" ht="35.25" customHeight="1" x14ac:dyDescent="0.3">
      <c r="A61" s="45">
        <f t="shared" si="5"/>
        <v>51</v>
      </c>
      <c r="B61" s="22" t="s">
        <v>248</v>
      </c>
      <c r="C61" s="42" t="s">
        <v>159</v>
      </c>
      <c r="D61" s="45" t="s">
        <v>6</v>
      </c>
    </row>
    <row r="62" spans="1:4" s="14" customFormat="1" ht="98.25" customHeight="1" x14ac:dyDescent="0.3">
      <c r="A62" s="45">
        <f t="shared" si="4"/>
        <v>52</v>
      </c>
      <c r="B62" s="22" t="s">
        <v>197</v>
      </c>
      <c r="C62" s="42" t="s">
        <v>187</v>
      </c>
      <c r="D62" s="45" t="s">
        <v>6</v>
      </c>
    </row>
    <row r="63" spans="1:4" s="14" customFormat="1" ht="26.25" customHeight="1" x14ac:dyDescent="0.3">
      <c r="A63" s="10" t="s">
        <v>19</v>
      </c>
      <c r="B63" s="78" t="s">
        <v>117</v>
      </c>
      <c r="C63" s="79"/>
      <c r="D63" s="80"/>
    </row>
    <row r="64" spans="1:4" s="14" customFormat="1" ht="24" customHeight="1" x14ac:dyDescent="0.3">
      <c r="A64" s="45">
        <f>+A62+1</f>
        <v>53</v>
      </c>
      <c r="B64" s="22" t="s">
        <v>198</v>
      </c>
      <c r="C64" s="43" t="s">
        <v>169</v>
      </c>
      <c r="D64" s="45" t="s">
        <v>2</v>
      </c>
    </row>
    <row r="65" spans="1:4" s="14" customFormat="1" ht="24" customHeight="1" x14ac:dyDescent="0.3">
      <c r="A65" s="45">
        <f>+A64+1</f>
        <v>54</v>
      </c>
      <c r="B65" s="22" t="s">
        <v>199</v>
      </c>
      <c r="C65" s="43" t="s">
        <v>169</v>
      </c>
      <c r="D65" s="45" t="s">
        <v>2</v>
      </c>
    </row>
    <row r="66" spans="1:4" s="14" customFormat="1" ht="24" customHeight="1" x14ac:dyDescent="0.3">
      <c r="A66" s="45">
        <f t="shared" ref="A66:A69" si="6">+A65+1</f>
        <v>55</v>
      </c>
      <c r="B66" s="22" t="s">
        <v>200</v>
      </c>
      <c r="C66" s="43" t="s">
        <v>169</v>
      </c>
      <c r="D66" s="45" t="s">
        <v>2</v>
      </c>
    </row>
    <row r="67" spans="1:4" s="14" customFormat="1" ht="25.5" customHeight="1" x14ac:dyDescent="0.3">
      <c r="A67" s="45">
        <f t="shared" si="6"/>
        <v>56</v>
      </c>
      <c r="B67" s="22" t="s">
        <v>202</v>
      </c>
      <c r="C67" s="54" t="s">
        <v>201</v>
      </c>
      <c r="D67" s="45" t="s">
        <v>2</v>
      </c>
    </row>
    <row r="68" spans="1:4" s="14" customFormat="1" ht="24" customHeight="1" x14ac:dyDescent="0.3">
      <c r="A68" s="45">
        <f t="shared" si="6"/>
        <v>57</v>
      </c>
      <c r="B68" s="22" t="s">
        <v>203</v>
      </c>
      <c r="C68" s="54" t="s">
        <v>201</v>
      </c>
      <c r="D68" s="45" t="s">
        <v>2</v>
      </c>
    </row>
    <row r="69" spans="1:4" s="14" customFormat="1" ht="21.75" customHeight="1" x14ac:dyDescent="0.3">
      <c r="A69" s="45">
        <f t="shared" si="6"/>
        <v>58</v>
      </c>
      <c r="B69" s="22" t="s">
        <v>249</v>
      </c>
      <c r="C69" s="54" t="s">
        <v>201</v>
      </c>
      <c r="D69" s="45" t="s">
        <v>2</v>
      </c>
    </row>
    <row r="70" spans="1:4" s="14" customFormat="1" ht="37.5" customHeight="1" x14ac:dyDescent="0.3">
      <c r="A70" s="26" t="s">
        <v>20</v>
      </c>
      <c r="B70" s="75" t="s">
        <v>118</v>
      </c>
      <c r="C70" s="76"/>
      <c r="D70" s="77"/>
    </row>
    <row r="71" spans="1:4" s="14" customFormat="1" ht="21" customHeight="1" x14ac:dyDescent="0.3">
      <c r="A71" s="45">
        <f>+A69+1</f>
        <v>59</v>
      </c>
      <c r="B71" s="22" t="s">
        <v>204</v>
      </c>
      <c r="C71" s="25" t="s">
        <v>151</v>
      </c>
      <c r="D71" s="20" t="s">
        <v>0</v>
      </c>
    </row>
    <row r="72" spans="1:4" s="14" customFormat="1" ht="33.75" customHeight="1" x14ac:dyDescent="0.3">
      <c r="A72" s="45">
        <f>+A71+1</f>
        <v>60</v>
      </c>
      <c r="B72" s="22" t="s">
        <v>205</v>
      </c>
      <c r="C72" s="25" t="s">
        <v>172</v>
      </c>
      <c r="D72" s="20" t="s">
        <v>0</v>
      </c>
    </row>
    <row r="73" spans="1:4" s="14" customFormat="1" ht="62.4" x14ac:dyDescent="0.3">
      <c r="A73" s="45">
        <f t="shared" ref="A73:A75" si="7">+A72+1</f>
        <v>61</v>
      </c>
      <c r="B73" s="44" t="s">
        <v>206</v>
      </c>
      <c r="C73" s="54" t="s">
        <v>169</v>
      </c>
      <c r="D73" s="20" t="s">
        <v>0</v>
      </c>
    </row>
    <row r="74" spans="1:4" s="14" customFormat="1" ht="67.5" customHeight="1" x14ac:dyDescent="0.3">
      <c r="A74" s="45">
        <f t="shared" si="7"/>
        <v>62</v>
      </c>
      <c r="B74" s="39" t="s">
        <v>207</v>
      </c>
      <c r="C74" s="25" t="s">
        <v>178</v>
      </c>
      <c r="D74" s="20" t="s">
        <v>0</v>
      </c>
    </row>
    <row r="75" spans="1:4" s="14" customFormat="1" ht="32.25" customHeight="1" x14ac:dyDescent="0.3">
      <c r="A75" s="45">
        <f t="shared" si="7"/>
        <v>63</v>
      </c>
      <c r="B75" s="44" t="s">
        <v>208</v>
      </c>
      <c r="C75" s="25" t="s">
        <v>151</v>
      </c>
      <c r="D75" s="45" t="s">
        <v>9</v>
      </c>
    </row>
    <row r="76" spans="1:4" s="14" customFormat="1" ht="25.5" customHeight="1" x14ac:dyDescent="0.3">
      <c r="A76" s="26" t="s">
        <v>85</v>
      </c>
      <c r="B76" s="75" t="s">
        <v>119</v>
      </c>
      <c r="C76" s="76"/>
      <c r="D76" s="77"/>
    </row>
    <row r="77" spans="1:4" s="14" customFormat="1" ht="34.5" customHeight="1" x14ac:dyDescent="0.3">
      <c r="A77" s="45">
        <f>+A75+1</f>
        <v>64</v>
      </c>
      <c r="B77" s="8" t="s">
        <v>210</v>
      </c>
      <c r="C77" s="25" t="s">
        <v>154</v>
      </c>
      <c r="D77" s="45" t="s">
        <v>10</v>
      </c>
    </row>
    <row r="78" spans="1:4" s="14" customFormat="1" ht="34.5" customHeight="1" x14ac:dyDescent="0.3">
      <c r="A78" s="45">
        <f>+A77+1</f>
        <v>65</v>
      </c>
      <c r="B78" s="8" t="s">
        <v>211</v>
      </c>
      <c r="C78" s="25" t="s">
        <v>179</v>
      </c>
      <c r="D78" s="45" t="s">
        <v>10</v>
      </c>
    </row>
    <row r="79" spans="1:4" s="14" customFormat="1" ht="51" customHeight="1" x14ac:dyDescent="0.3">
      <c r="A79" s="45">
        <f>+A78+1</f>
        <v>66</v>
      </c>
      <c r="B79" s="50" t="s">
        <v>209</v>
      </c>
      <c r="C79" s="25" t="s">
        <v>179</v>
      </c>
      <c r="D79" s="45" t="s">
        <v>10</v>
      </c>
    </row>
    <row r="80" spans="1:4" s="14" customFormat="1" ht="21" customHeight="1" x14ac:dyDescent="0.3">
      <c r="A80" s="45">
        <f t="shared" ref="A80:A83" si="8">+A79+1</f>
        <v>67</v>
      </c>
      <c r="B80" s="22" t="s">
        <v>250</v>
      </c>
      <c r="C80" s="54" t="s">
        <v>158</v>
      </c>
      <c r="D80" s="24" t="s">
        <v>213</v>
      </c>
    </row>
    <row r="81" spans="1:4" s="14" customFormat="1" ht="21.75" customHeight="1" x14ac:dyDescent="0.3">
      <c r="A81" s="45">
        <f t="shared" si="8"/>
        <v>68</v>
      </c>
      <c r="B81" s="22" t="s">
        <v>212</v>
      </c>
      <c r="C81" s="54" t="s">
        <v>169</v>
      </c>
      <c r="D81" s="24" t="s">
        <v>213</v>
      </c>
    </row>
    <row r="82" spans="1:4" s="14" customFormat="1" ht="21.75" customHeight="1" x14ac:dyDescent="0.3">
      <c r="A82" s="45">
        <f t="shared" si="8"/>
        <v>69</v>
      </c>
      <c r="B82" s="22" t="s">
        <v>251</v>
      </c>
      <c r="C82" s="54" t="s">
        <v>169</v>
      </c>
      <c r="D82" s="24" t="s">
        <v>213</v>
      </c>
    </row>
    <row r="83" spans="1:4" s="14" customFormat="1" ht="31.5" customHeight="1" x14ac:dyDescent="0.3">
      <c r="A83" s="45">
        <f t="shared" si="8"/>
        <v>70</v>
      </c>
      <c r="B83" s="22" t="s">
        <v>214</v>
      </c>
      <c r="C83" s="54" t="s">
        <v>172</v>
      </c>
      <c r="D83" s="24" t="s">
        <v>213</v>
      </c>
    </row>
    <row r="84" spans="1:4" ht="38.25" customHeight="1" x14ac:dyDescent="0.25"/>
    <row r="85" spans="1:4" ht="38.25" customHeight="1" x14ac:dyDescent="0.25"/>
    <row r="86" spans="1:4" ht="38.25" customHeight="1" x14ac:dyDescent="0.25"/>
  </sheetData>
  <mergeCells count="11">
    <mergeCell ref="B76:D76"/>
    <mergeCell ref="A1:D1"/>
    <mergeCell ref="A2:D2"/>
    <mergeCell ref="A3:D3"/>
    <mergeCell ref="B6:D6"/>
    <mergeCell ref="B20:D20"/>
    <mergeCell ref="B26:D26"/>
    <mergeCell ref="B34:D34"/>
    <mergeCell ref="B49:D49"/>
    <mergeCell ref="B63:D63"/>
    <mergeCell ref="B70:D70"/>
  </mergeCells>
  <pageMargins left="0.23622047244094491" right="0.23622047244094491" top="0.51181102362204722" bottom="0.23622047244094491" header="0.23622047244094491" footer="0.23622047244094491"/>
  <pageSetup paperSize="9" orientation="landscape" horizontalDpi="0" verticalDpi="0" r:id="rId1"/>
  <rowBreaks count="4" manualBreakCount="4">
    <brk id="16" max="3" man="1"/>
    <brk id="29" max="3" man="1"/>
    <brk id="42" max="16383" man="1"/>
    <brk id="5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PL 1</vt:lpstr>
      <vt:lpstr>PL 2</vt:lpstr>
      <vt:lpstr>DS DV gui BC</vt:lpstr>
      <vt:lpstr>PL 3</vt:lpstr>
      <vt:lpstr>'PL 1'!_ftn1</vt:lpstr>
      <vt:lpstr>'PL 1'!Print_Area</vt:lpstr>
      <vt:lpstr>'PL 2'!Print_Area</vt:lpstr>
      <vt:lpstr>'PL 1'!Print_Titles</vt:lpstr>
      <vt:lpstr>'PL 2'!Print_Titles</vt:lpstr>
      <vt:lpstr>'PL 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tp-th</dc:creator>
  <cp:lastModifiedBy>HP</cp:lastModifiedBy>
  <cp:lastPrinted>2025-02-17T00:00:26Z</cp:lastPrinted>
  <dcterms:created xsi:type="dcterms:W3CDTF">2017-01-19T01:14:33Z</dcterms:created>
  <dcterms:modified xsi:type="dcterms:W3CDTF">2025-02-17T07:06:49Z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d8124c2b4faa4b4491da3e100bf5a321.psdsxs" Id="R38e59d392acb46aa" /></Relationships>
</file>