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fe1a15032c27418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616"/>
  </bookViews>
  <sheets>
    <sheet name="DCQH30_LongH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</externalReferences>
  <definedNames>
    <definedName name="\0">'[1]PNT-QUOT-#3'!#REF!</definedName>
    <definedName name="\d">'[2]???????-BLDG'!#REF!</definedName>
    <definedName name="\e">'[2]???????-BLDG'!#REF!</definedName>
    <definedName name="\f">'[2]???????-BLDG'!#REF!</definedName>
    <definedName name="\g">'[2]???????-BLDG'!#REF!</definedName>
    <definedName name="\h">'[2]???????-BLDG'!#REF!</definedName>
    <definedName name="\i">'[2]???????-BLDG'!#REF!</definedName>
    <definedName name="\j">'[2]???????-BLDG'!#REF!</definedName>
    <definedName name="\k">'[2]???????-BLDG'!#REF!</definedName>
    <definedName name="\l">'[2]???????-BLDG'!#REF!</definedName>
    <definedName name="\m">'[2]???????-BLDG'!#REF!</definedName>
    <definedName name="\n">'[2]???????-BLDG'!#REF!</definedName>
    <definedName name="\o">'[2]???????-BLDG'!#REF!</definedName>
    <definedName name="\z">'[1]COAT&amp;WRAP-QIOT-#3'!#REF!</definedName>
    <definedName name="_\0">'[3]PNT-QUOT-#3'!#REF!</definedName>
    <definedName name="_\d">'[2]__-BLDG'!#REF!</definedName>
    <definedName name="_\e">'[2]__-BLDG'!#REF!</definedName>
    <definedName name="_\f">'[2]__-BLDG'!#REF!</definedName>
    <definedName name="_\g">'[2]__-BLDG'!#REF!</definedName>
    <definedName name="_\h">'[2]__-BLDG'!#REF!</definedName>
    <definedName name="_\i">'[2]__-BLDG'!#REF!</definedName>
    <definedName name="_\j">'[2]__-BLDG'!#REF!</definedName>
    <definedName name="_\k">'[2]__-BLDG'!#REF!</definedName>
    <definedName name="_\l">'[2]__-BLDG'!#REF!</definedName>
    <definedName name="_\m">'[2]__-BLDG'!#REF!</definedName>
    <definedName name="_\n">'[2]__-BLDG'!#REF!</definedName>
    <definedName name="_\o">'[2]__-BLDG'!#REF!</definedName>
    <definedName name="_\z">'[3]COAT&amp;WRAP-QIOT-#3'!#REF!</definedName>
    <definedName name="__\0">'[3]PNT-QUOT-#3'!#REF!</definedName>
    <definedName name="__\d">'[2]__-BLDG'!#REF!</definedName>
    <definedName name="__\e">'[2]__-BLDG'!#REF!</definedName>
    <definedName name="__\f">'[2]__-BLDG'!#REF!</definedName>
    <definedName name="__\g">'[2]__-BLDG'!#REF!</definedName>
    <definedName name="__\h">'[2]__-BLDG'!#REF!</definedName>
    <definedName name="__\i">'[2]__-BLDG'!#REF!</definedName>
    <definedName name="__\j">'[2]__-BLDG'!#REF!</definedName>
    <definedName name="__\k">'[2]__-BLDG'!#REF!</definedName>
    <definedName name="__\l">'[2]__-BLDG'!#REF!</definedName>
    <definedName name="__\m">'[2]__-BLDG'!#REF!</definedName>
    <definedName name="__\n">'[2]__-BLDG'!#REF!</definedName>
    <definedName name="__\o">'[2]__-BLDG'!#REF!</definedName>
    <definedName name="__\z">'[3]COAT&amp;WRAP-QIOT-#3'!#REF!</definedName>
    <definedName name="_______\0">'[3]PNT-QUOT-#3'!#REF!</definedName>
    <definedName name="_______\d">'[2]__-BLDG'!#REF!</definedName>
    <definedName name="_______\e">'[2]__-BLDG'!#REF!</definedName>
    <definedName name="_______\f">'[2]__-BLDG'!#REF!</definedName>
    <definedName name="_______\g">'[2]__-BLDG'!#REF!</definedName>
    <definedName name="_______\h">'[2]__-BLDG'!#REF!</definedName>
    <definedName name="_______\i">'[2]__-BLDG'!#REF!</definedName>
    <definedName name="_______\j">'[2]__-BLDG'!#REF!</definedName>
    <definedName name="_______\k">'[2]__-BLDG'!#REF!</definedName>
    <definedName name="_______\l">'[2]__-BLDG'!#REF!</definedName>
    <definedName name="_______\m">'[2]__-BLDG'!#REF!</definedName>
    <definedName name="_______\n">'[2]__-BLDG'!#REF!</definedName>
    <definedName name="_______\o">'[2]__-BLDG'!#REF!</definedName>
    <definedName name="_______\z">'[3]COAT&amp;WRAP-QIOT-#3'!#REF!</definedName>
    <definedName name="__________________\0" localSheetId="0">'[1]PNT-QUOT-#3'!#REF!</definedName>
    <definedName name="__________________\0">'[3]PNT-QUOT-#3'!#REF!</definedName>
    <definedName name="__________________\z" localSheetId="0">'[1]COAT&amp;WRAP-QIOT-#3'!#REF!</definedName>
    <definedName name="__________________\z">'[3]COAT&amp;WRAP-QIOT-#3'!#REF!</definedName>
    <definedName name="_______A65700" localSheetId="0">'[4]MTO REV.2(ARMOR)'!#REF!</definedName>
    <definedName name="_______A65700">'[4]MTO REV.2(ARMOR)'!#REF!</definedName>
    <definedName name="_______A65800" localSheetId="0">'[4]MTO REV.2(ARMOR)'!#REF!</definedName>
    <definedName name="_______A65800">'[4]MTO REV.2(ARMOR)'!#REF!</definedName>
    <definedName name="_______A66000" localSheetId="0">'[4]MTO REV.2(ARMOR)'!#REF!</definedName>
    <definedName name="_______A66000">'[4]MTO REV.2(ARMOR)'!#REF!</definedName>
    <definedName name="_______A67000" localSheetId="0">'[4]MTO REV.2(ARMOR)'!#REF!</definedName>
    <definedName name="_______A67000">'[4]MTO REV.2(ARMOR)'!#REF!</definedName>
    <definedName name="_______A68000" localSheetId="0">'[4]MTO REV.2(ARMOR)'!#REF!</definedName>
    <definedName name="_______A68000">'[4]MTO REV.2(ARMOR)'!#REF!</definedName>
    <definedName name="_______A70000" localSheetId="0">'[4]MTO REV.2(ARMOR)'!#REF!</definedName>
    <definedName name="_______A70000">'[4]MTO REV.2(ARMOR)'!#REF!</definedName>
    <definedName name="_______A75000" localSheetId="0">'[4]MTO REV.2(ARMOR)'!#REF!</definedName>
    <definedName name="_______A75000">'[4]MTO REV.2(ARMOR)'!#REF!</definedName>
    <definedName name="_______A85000" localSheetId="0">'[4]MTO REV.2(ARMOR)'!#REF!</definedName>
    <definedName name="_______A85000">'[4]MTO REV.2(ARMOR)'!#REF!</definedName>
    <definedName name="_______btm10" localSheetId="0">#REF!</definedName>
    <definedName name="_______btm10">#REF!</definedName>
    <definedName name="_______day1" localSheetId="0">'[5]Chiet tinh dz22'!#REF!</definedName>
    <definedName name="_______day1">'[5]Chiet tinh dz22'!#REF!</definedName>
    <definedName name="_______dbu1" localSheetId="0">'[6]CT Thang Mo'!#REF!</definedName>
    <definedName name="_______dbu1">'[6]CT Thang Mo'!#REF!</definedName>
    <definedName name="_____A65700" localSheetId="0">'[4]MTO REV.2(ARMOR)'!#REF!</definedName>
    <definedName name="_____A65700">'[4]MTO REV.2(ARMOR)'!#REF!</definedName>
    <definedName name="_____A65800" localSheetId="0">'[4]MTO REV.2(ARMOR)'!#REF!</definedName>
    <definedName name="_____A65800">'[4]MTO REV.2(ARMOR)'!#REF!</definedName>
    <definedName name="_____A66000" localSheetId="0">'[4]MTO REV.2(ARMOR)'!#REF!</definedName>
    <definedName name="_____A66000">'[4]MTO REV.2(ARMOR)'!#REF!</definedName>
    <definedName name="_____A67000" localSheetId="0">'[4]MTO REV.2(ARMOR)'!#REF!</definedName>
    <definedName name="_____A67000">'[4]MTO REV.2(ARMOR)'!#REF!</definedName>
    <definedName name="_____A68000" localSheetId="0">'[4]MTO REV.2(ARMOR)'!#REF!</definedName>
    <definedName name="_____A68000">'[4]MTO REV.2(ARMOR)'!#REF!</definedName>
    <definedName name="_____A70000" localSheetId="0">'[4]MTO REV.2(ARMOR)'!#REF!</definedName>
    <definedName name="_____A70000">'[4]MTO REV.2(ARMOR)'!#REF!</definedName>
    <definedName name="_____A75000" localSheetId="0">'[4]MTO REV.2(ARMOR)'!#REF!</definedName>
    <definedName name="_____A75000">'[4]MTO REV.2(ARMOR)'!#REF!</definedName>
    <definedName name="_____A85000" localSheetId="0">'[4]MTO REV.2(ARMOR)'!#REF!</definedName>
    <definedName name="_____A85000">'[4]MTO REV.2(ARMOR)'!#REF!</definedName>
    <definedName name="_____btm10" localSheetId="0">#REF!</definedName>
    <definedName name="_____btm10">#REF!</definedName>
    <definedName name="_____CON1">#REF!</definedName>
    <definedName name="_____CON2">#REF!</definedName>
    <definedName name="_____day1" localSheetId="0">'[5]Chiet tinh dz22'!#REF!</definedName>
    <definedName name="_____day1">'[5]Chiet tinh dz22'!#REF!</definedName>
    <definedName name="_____dbu1" localSheetId="0">'[6]CT Thang Mo'!#REF!</definedName>
    <definedName name="_____dbu1">'[6]CT Thang Mo'!#REF!</definedName>
    <definedName name="_____lap1">#REF!</definedName>
    <definedName name="_____lap2">#REF!</definedName>
    <definedName name="_____NET2">#REF!</definedName>
    <definedName name="____btm10">#REF!</definedName>
    <definedName name="____cao2" localSheetId="0">#REF!</definedName>
    <definedName name="____cao2">#REF!</definedName>
    <definedName name="____cao3" localSheetId="0">#REF!</definedName>
    <definedName name="____cao3">#REF!</definedName>
    <definedName name="____cao4" localSheetId="0">#REF!</definedName>
    <definedName name="____cao4">#REF!</definedName>
    <definedName name="____cao5" localSheetId="0">#REF!</definedName>
    <definedName name="____cao5">#REF!</definedName>
    <definedName name="____cao6" localSheetId="0">#REF!</definedName>
    <definedName name="____cao6">#REF!</definedName>
    <definedName name="____CON1" localSheetId="0">#REF!</definedName>
    <definedName name="____CON1">#REF!</definedName>
    <definedName name="____CON2" localSheetId="0">#REF!</definedName>
    <definedName name="____CON2">#REF!</definedName>
    <definedName name="____dai1" localSheetId="0">#REF!</definedName>
    <definedName name="____dai1">#REF!</definedName>
    <definedName name="____dai2" localSheetId="0">#REF!</definedName>
    <definedName name="____dai2">#REF!</definedName>
    <definedName name="____dai3" localSheetId="0">#REF!</definedName>
    <definedName name="____dai3">#REF!</definedName>
    <definedName name="____dai4" localSheetId="0">#REF!</definedName>
    <definedName name="____dai4">#REF!</definedName>
    <definedName name="____dai5" localSheetId="0">#REF!</definedName>
    <definedName name="____dai5">#REF!</definedName>
    <definedName name="____dai6" localSheetId="0">#REF!</definedName>
    <definedName name="____dai6">#REF!</definedName>
    <definedName name="____dan1" localSheetId="0">#REF!</definedName>
    <definedName name="____dan1">#REF!</definedName>
    <definedName name="____dan2" localSheetId="0">#REF!</definedName>
    <definedName name="____dan2">#REF!</definedName>
    <definedName name="____dao1">'[6]CT Thang Mo'!$B$189:$H$189</definedName>
    <definedName name="____dao2">'[6]CT Thang Mo'!$B$161:$H$161</definedName>
    <definedName name="____dap2">'[6]CT Thang Mo'!$B$162:$H$162</definedName>
    <definedName name="____day2">'[7]Chiet tinh dz35'!$H$3</definedName>
    <definedName name="____dbu2">'[6]CT Thang Mo'!$B$93:$F$93</definedName>
    <definedName name="____lap1" localSheetId="0">#REF!</definedName>
    <definedName name="____lap1">#REF!</definedName>
    <definedName name="____lap2" localSheetId="0">#REF!</definedName>
    <definedName name="____lap2">#REF!</definedName>
    <definedName name="____NET2" localSheetId="0">#REF!</definedName>
    <definedName name="____NET2">#REF!</definedName>
    <definedName name="____phi10" localSheetId="0">#REF!</definedName>
    <definedName name="____phi10">#REF!</definedName>
    <definedName name="____phi12" localSheetId="0">#REF!</definedName>
    <definedName name="____phi12">#REF!</definedName>
    <definedName name="____phi14" localSheetId="0">#REF!</definedName>
    <definedName name="____phi14">#REF!</definedName>
    <definedName name="____phi16" localSheetId="0">#REF!</definedName>
    <definedName name="____phi16">#REF!</definedName>
    <definedName name="____phi18" localSheetId="0">#REF!</definedName>
    <definedName name="____phi18">#REF!</definedName>
    <definedName name="____phi20" localSheetId="0">#REF!</definedName>
    <definedName name="____phi20">#REF!</definedName>
    <definedName name="____phi22" localSheetId="0">#REF!</definedName>
    <definedName name="____phi22">#REF!</definedName>
    <definedName name="____phi25" localSheetId="0">#REF!</definedName>
    <definedName name="____phi25">#REF!</definedName>
    <definedName name="____phi28" localSheetId="0">#REF!</definedName>
    <definedName name="____phi28">#REF!</definedName>
    <definedName name="____phi6" localSheetId="0">#REF!</definedName>
    <definedName name="____phi6">#REF!</definedName>
    <definedName name="____phi8" localSheetId="0">#REF!</definedName>
    <definedName name="____phi8">#REF!</definedName>
    <definedName name="____slg1" localSheetId="0">#REF!</definedName>
    <definedName name="____slg1">#REF!</definedName>
    <definedName name="____slg2" localSheetId="0">#REF!</definedName>
    <definedName name="____slg2">#REF!</definedName>
    <definedName name="____slg3" localSheetId="0">#REF!</definedName>
    <definedName name="____slg3">#REF!</definedName>
    <definedName name="____slg4" localSheetId="0">#REF!</definedName>
    <definedName name="____slg4">#REF!</definedName>
    <definedName name="____slg5" localSheetId="0">#REF!</definedName>
    <definedName name="____slg5">#REF!</definedName>
    <definedName name="____slg6" localSheetId="0">#REF!</definedName>
    <definedName name="____slg6">#REF!</definedName>
    <definedName name="____vc1">'[6]CT Thang Mo'!$B$34:$H$34</definedName>
    <definedName name="____vc2">'[6]CT Thang Mo'!$B$35:$H$35</definedName>
    <definedName name="____vc3">'[6]CT Thang Mo'!$B$36:$H$36</definedName>
    <definedName name="___A65700" localSheetId="0">'[4]MTO REV.2(ARMOR)'!#REF!</definedName>
    <definedName name="___A65700">'[4]MTO REV.2(ARMOR)'!#REF!</definedName>
    <definedName name="___A65800" localSheetId="0">'[4]MTO REV.2(ARMOR)'!#REF!</definedName>
    <definedName name="___A65800">'[4]MTO REV.2(ARMOR)'!#REF!</definedName>
    <definedName name="___A66000" localSheetId="0">'[4]MTO REV.2(ARMOR)'!#REF!</definedName>
    <definedName name="___A66000">'[4]MTO REV.2(ARMOR)'!#REF!</definedName>
    <definedName name="___A67000" localSheetId="0">'[4]MTO REV.2(ARMOR)'!#REF!</definedName>
    <definedName name="___A67000">'[4]MTO REV.2(ARMOR)'!#REF!</definedName>
    <definedName name="___A68000" localSheetId="0">'[4]MTO REV.2(ARMOR)'!#REF!</definedName>
    <definedName name="___A68000">'[4]MTO REV.2(ARMOR)'!#REF!</definedName>
    <definedName name="___A70000" localSheetId="0">'[4]MTO REV.2(ARMOR)'!#REF!</definedName>
    <definedName name="___A70000">'[4]MTO REV.2(ARMOR)'!#REF!</definedName>
    <definedName name="___A75000" localSheetId="0">'[4]MTO REV.2(ARMOR)'!#REF!</definedName>
    <definedName name="___A75000">'[4]MTO REV.2(ARMOR)'!#REF!</definedName>
    <definedName name="___A85000" localSheetId="0">'[4]MTO REV.2(ARMOR)'!#REF!</definedName>
    <definedName name="___A85000">'[4]MTO REV.2(ARMOR)'!#REF!</definedName>
    <definedName name="___btm10" localSheetId="0">#REF!</definedName>
    <definedName name="___btm10">#REF!</definedName>
    <definedName name="___cao1" localSheetId="0">#REF!</definedName>
    <definedName name="___cao1">#REF!</definedName>
    <definedName name="___cao2" localSheetId="0">#REF!</definedName>
    <definedName name="___cao2">#REF!</definedName>
    <definedName name="___cao3" localSheetId="0">#REF!</definedName>
    <definedName name="___cao3">#REF!</definedName>
    <definedName name="___cao4" localSheetId="0">#REF!</definedName>
    <definedName name="___cao4">#REF!</definedName>
    <definedName name="___cao5" localSheetId="0">#REF!</definedName>
    <definedName name="___cao5">#REF!</definedName>
    <definedName name="___cao6" localSheetId="0">#REF!</definedName>
    <definedName name="___cao6">#REF!</definedName>
    <definedName name="___CON1" localSheetId="0">#REF!</definedName>
    <definedName name="___CON1">#REF!</definedName>
    <definedName name="___CON2" localSheetId="0">#REF!</definedName>
    <definedName name="___CON2">#REF!</definedName>
    <definedName name="___dai1" localSheetId="0">#REF!</definedName>
    <definedName name="___dai1">#REF!</definedName>
    <definedName name="___dai2" localSheetId="0">#REF!</definedName>
    <definedName name="___dai2">#REF!</definedName>
    <definedName name="___dai3" localSheetId="0">#REF!</definedName>
    <definedName name="___dai3">#REF!</definedName>
    <definedName name="___dai4" localSheetId="0">#REF!</definedName>
    <definedName name="___dai4">#REF!</definedName>
    <definedName name="___dai5" localSheetId="0">#REF!</definedName>
    <definedName name="___dai5">#REF!</definedName>
    <definedName name="___dai6" localSheetId="0">#REF!</definedName>
    <definedName name="___dai6">#REF!</definedName>
    <definedName name="___dan1" localSheetId="0">#REF!</definedName>
    <definedName name="___dan1">#REF!</definedName>
    <definedName name="___dan2" localSheetId="0">#REF!</definedName>
    <definedName name="___dan2">#REF!</definedName>
    <definedName name="___dao1">'[6]CT Thang Mo'!$B$189:$H$189</definedName>
    <definedName name="___dao2">'[6]CT Thang Mo'!$B$161:$H$161</definedName>
    <definedName name="___dap2">'[6]CT Thang Mo'!$B$162:$H$162</definedName>
    <definedName name="___day1" localSheetId="0">'[5]Chiet tinh dz22'!#REF!</definedName>
    <definedName name="___day1">'[5]Chiet tinh dz22'!#REF!</definedName>
    <definedName name="___day2">'[7]Chiet tinh dz35'!$H$3</definedName>
    <definedName name="___dbu1" localSheetId="0">'[6]CT Thang Mo'!#REF!</definedName>
    <definedName name="___dbu1">'[6]CT Thang Mo'!#REF!</definedName>
    <definedName name="___dbu2">'[6]CT Thang Mo'!$B$93:$F$93</definedName>
    <definedName name="___lap1" localSheetId="0">#REF!</definedName>
    <definedName name="___lap1">#REF!</definedName>
    <definedName name="___lap2" localSheetId="0">#REF!</definedName>
    <definedName name="___lap2">#REF!</definedName>
    <definedName name="___NET2" localSheetId="0">#REF!</definedName>
    <definedName name="___NET2">#REF!</definedName>
    <definedName name="___phi10" localSheetId="0">#REF!</definedName>
    <definedName name="___phi10">#REF!</definedName>
    <definedName name="___phi12" localSheetId="0">#REF!</definedName>
    <definedName name="___phi12">#REF!</definedName>
    <definedName name="___phi14" localSheetId="0">#REF!</definedName>
    <definedName name="___phi14">#REF!</definedName>
    <definedName name="___phi16" localSheetId="0">#REF!</definedName>
    <definedName name="___phi16">#REF!</definedName>
    <definedName name="___phi18" localSheetId="0">#REF!</definedName>
    <definedName name="___phi18">#REF!</definedName>
    <definedName name="___phi20" localSheetId="0">#REF!</definedName>
    <definedName name="___phi20">#REF!</definedName>
    <definedName name="___phi22" localSheetId="0">#REF!</definedName>
    <definedName name="___phi22">#REF!</definedName>
    <definedName name="___phi25" localSheetId="0">#REF!</definedName>
    <definedName name="___phi25">#REF!</definedName>
    <definedName name="___phi28" localSheetId="0">#REF!</definedName>
    <definedName name="___phi28">#REF!</definedName>
    <definedName name="___phi6" localSheetId="0">#REF!</definedName>
    <definedName name="___phi6">#REF!</definedName>
    <definedName name="___phi8" localSheetId="0">#REF!</definedName>
    <definedName name="___phi8">#REF!</definedName>
    <definedName name="___slg1" localSheetId="0">#REF!</definedName>
    <definedName name="___slg1">#REF!</definedName>
    <definedName name="___slg2" localSheetId="0">#REF!</definedName>
    <definedName name="___slg2">#REF!</definedName>
    <definedName name="___slg3" localSheetId="0">#REF!</definedName>
    <definedName name="___slg3">#REF!</definedName>
    <definedName name="___slg4" localSheetId="0">#REF!</definedName>
    <definedName name="___slg4">#REF!</definedName>
    <definedName name="___slg5" localSheetId="0">#REF!</definedName>
    <definedName name="___slg5">#REF!</definedName>
    <definedName name="___slg6" localSheetId="0">#REF!</definedName>
    <definedName name="___slg6">#REF!</definedName>
    <definedName name="___vc1">'[6]CT Thang Mo'!$B$34:$H$34</definedName>
    <definedName name="___vc2">'[6]CT Thang Mo'!$B$35:$H$35</definedName>
    <definedName name="___vc3">'[6]CT Thang Mo'!$B$36:$H$36</definedName>
    <definedName name="__A65700" localSheetId="0">'[4]MTO REV.2(ARMOR)'!#REF!</definedName>
    <definedName name="__A65700">'[4]MTO REV.2(ARMOR)'!#REF!</definedName>
    <definedName name="__A65800" localSheetId="0">'[4]MTO REV.2(ARMOR)'!#REF!</definedName>
    <definedName name="__A65800">'[4]MTO REV.2(ARMOR)'!#REF!</definedName>
    <definedName name="__A66000" localSheetId="0">'[4]MTO REV.2(ARMOR)'!#REF!</definedName>
    <definedName name="__A66000">'[4]MTO REV.2(ARMOR)'!#REF!</definedName>
    <definedName name="__A67000" localSheetId="0">'[4]MTO REV.2(ARMOR)'!#REF!</definedName>
    <definedName name="__A67000">'[4]MTO REV.2(ARMOR)'!#REF!</definedName>
    <definedName name="__A68000" localSheetId="0">'[4]MTO REV.2(ARMOR)'!#REF!</definedName>
    <definedName name="__A68000">'[4]MTO REV.2(ARMOR)'!#REF!</definedName>
    <definedName name="__A70000" localSheetId="0">'[4]MTO REV.2(ARMOR)'!#REF!</definedName>
    <definedName name="__A70000">'[4]MTO REV.2(ARMOR)'!#REF!</definedName>
    <definedName name="__A75000" localSheetId="0">'[4]MTO REV.2(ARMOR)'!#REF!</definedName>
    <definedName name="__A75000">'[4]MTO REV.2(ARMOR)'!#REF!</definedName>
    <definedName name="__A85000" localSheetId="0">'[4]MTO REV.2(ARMOR)'!#REF!</definedName>
    <definedName name="__A85000">'[4]MTO REV.2(ARMOR)'!#REF!</definedName>
    <definedName name="__abb91">[8]chitimc!#REF!</definedName>
    <definedName name="__b1">{"Thuxm2.xls","Sheet1"}</definedName>
    <definedName name="__boi1">#REF!</definedName>
    <definedName name="__boi2">#REF!</definedName>
    <definedName name="__boi3">#REF!</definedName>
    <definedName name="__boi4">#REF!</definedName>
    <definedName name="__btm10" localSheetId="0">#REF!</definedName>
    <definedName name="__btm10">#REF!</definedName>
    <definedName name="__btm100">#REF!</definedName>
    <definedName name="__BTM150">'[9]Bang chiet tinh TBA'!#REF!</definedName>
    <definedName name="__BTM200">'[9]Bang chiet tinh TBA'!#REF!</definedName>
    <definedName name="__BTM250">#REF!</definedName>
    <definedName name="__btM300">#REF!</definedName>
    <definedName name="__BTM50">'[9]Bang chiet tinh TBA'!#REF!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ap2005">[10]Sheet3!$A$2:$L$7</definedName>
    <definedName name="__CON1" localSheetId="0">#REF!</definedName>
    <definedName name="__CON1">#REF!</definedName>
    <definedName name="__CON2" localSheetId="0">#REF!</definedName>
    <definedName name="__CON2">#REF!</definedName>
    <definedName name="__CT250">'[11]dongia (2)'!#REF!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ao1">'[6]CT Thang Mo'!$B$189:$H$189</definedName>
    <definedName name="__dao2">'[6]CT Thang Mo'!$B$161:$H$161</definedName>
    <definedName name="__dap2">'[6]CT Thang Mo'!$B$162:$H$162</definedName>
    <definedName name="__day1" localSheetId="0">'[5]Chiet tinh dz22'!#REF!</definedName>
    <definedName name="__day1">'[5]Chiet tinh dz22'!#REF!</definedName>
    <definedName name="__day2">'[7]Chiet tinh dz35'!$H$3</definedName>
    <definedName name="__dbu1" localSheetId="0">'[6]CT Thang Mo'!#REF!</definedName>
    <definedName name="__dbu1">'[6]CT Thang Mo'!#REF!</definedName>
    <definedName name="__dbu2">'[6]CT Thang Mo'!$B$93:$F$93</definedName>
    <definedName name="__ddn400">#REF!</definedName>
    <definedName name="__ddn600">#REF!</definedName>
    <definedName name="__dgt100">'[11]dongia (2)'!#REF!</definedName>
    <definedName name="__GID1">'[11]LKVL-CK-HT-GD1'!$A$4</definedName>
    <definedName name="__gon4">#REF!</definedName>
    <definedName name="__HKy2">[12]BK04!#REF!</definedName>
    <definedName name="__hom2">#REF!</definedName>
    <definedName name="__hom4">[13]sheet12!#REF!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m36">#REF!</definedName>
    <definedName name="__Knc1">'[14]149-2'!$C$133</definedName>
    <definedName name="__Knc36">#REF!</definedName>
    <definedName name="__Knc57">#REF!</definedName>
    <definedName name="__Kvl36">#REF!</definedName>
    <definedName name="__L1">[15]XL4Poppy!$C$4</definedName>
    <definedName name="__lap1" localSheetId="0">#REF!</definedName>
    <definedName name="__lap1">#REF!</definedName>
    <definedName name="__lap2" localSheetId="0">#REF!</definedName>
    <definedName name="__lap2">#REF!</definedName>
    <definedName name="__LCB1">#REF!</definedName>
    <definedName name="__M1">[15]XL4Poppy!$C$4</definedName>
    <definedName name="__MAC12">#REF!</definedName>
    <definedName name="__MAC46">#REF!</definedName>
    <definedName name="__NC100">#REF!</definedName>
    <definedName name="__nc150">#REF!</definedName>
    <definedName name="__NC200">#REF!</definedName>
    <definedName name="__nc27">'[16]Chiet tinh '!#REF!</definedName>
    <definedName name="__nc3">'[16]Chiet tinh '!#REF!</definedName>
    <definedName name="__nc35">'[17]he so'!$B$2</definedName>
    <definedName name="__nc4">'[16]Chiet tinh '!#REF!</definedName>
    <definedName name="__nc50">#REF!</definedName>
    <definedName name="__NCL100">#REF!</definedName>
    <definedName name="__NCL200">#REF!</definedName>
    <definedName name="__NCL250">#REF!</definedName>
    <definedName name="__NCO150">#REF!</definedName>
    <definedName name="__NCO200">#REF!</definedName>
    <definedName name="__NCO50">#REF!</definedName>
    <definedName name="__NET2" localSheetId="0">#REF!</definedName>
    <definedName name="__NET2">#REF!</definedName>
    <definedName name="__nin190">#REF!</definedName>
    <definedName name="__oto10">[18]VL!#REF!</definedName>
    <definedName name="__phi10" localSheetId="0">#REF!</definedName>
    <definedName name="__phi1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6" localSheetId="0">#REF!</definedName>
    <definedName name="__phi6">#REF!</definedName>
    <definedName name="__phi8" localSheetId="0">#REF!</definedName>
    <definedName name="__phi8">#REF!</definedName>
    <definedName name="__RHH1">#REF!</definedName>
    <definedName name="__RHH10">#REF!</definedName>
    <definedName name="__RHP1">#REF!</definedName>
    <definedName name="__RHP10">#REF!</definedName>
    <definedName name="__RI1">#REF!</definedName>
    <definedName name="__RI10">#REF!</definedName>
    <definedName name="__RII1">#REF!</definedName>
    <definedName name="__RII10">#REF!</definedName>
    <definedName name="__RIP1">#REF!</definedName>
    <definedName name="__RIP10">#REF!</definedName>
    <definedName name="__sat10">'[9]Bang chiet tinh TBA'!#REF!</definedName>
    <definedName name="__sat12">'[9]Bang chiet tinh TBA'!#REF!</definedName>
    <definedName name="__sat14">'[9]Bang chiet tinh TBA'!#REF!</definedName>
    <definedName name="__sat16">'[9]Bang chiet tinh TBA'!#REF!</definedName>
    <definedName name="__sat20">'[9]Bang chiet tinh TBA'!#REF!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g5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_SN3">#REF!</definedName>
    <definedName name="__sua20">#REF!</definedName>
    <definedName name="__sua30">#REF!</definedName>
    <definedName name="__t1">{"Thuxm2.xls","Sheet1"}</definedName>
    <definedName name="__tct3">[19]gVL!$Q$23</definedName>
    <definedName name="__TH1">#REF!</definedName>
    <definedName name="__th100">'[11]dongia (2)'!#REF!</definedName>
    <definedName name="__TH160">'[11]dongia (2)'!#REF!</definedName>
    <definedName name="__TH2">#REF!</definedName>
    <definedName name="__TH3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no1">[20]chitimc!#REF!</definedName>
    <definedName name="__TR250">'[11]dongia (2)'!#REF!</definedName>
    <definedName name="__tr375">[11]giathanh1!#REF!</definedName>
    <definedName name="__tz593">#REF!</definedName>
    <definedName name="__VAN1">[21]CT35!#REF!</definedName>
    <definedName name="__vc1">'[6]CT Thang Mo'!$B$34:$H$34</definedName>
    <definedName name="__vc2">'[6]CT Thang Mo'!$B$35:$H$35</definedName>
    <definedName name="__vc3">'[6]CT Thang Mo'!$B$36:$H$36</definedName>
    <definedName name="__VCD4">'[22]DZ 22KV'!#REF!</definedName>
    <definedName name="__VL100">#REF!</definedName>
    <definedName name="__vl150">#REF!</definedName>
    <definedName name="__VL200">#REF!</definedName>
    <definedName name="__VL250">#REF!</definedName>
    <definedName name="__vl50">#REF!</definedName>
    <definedName name="__VLI150">#REF!</definedName>
    <definedName name="__VLI200">#REF!</definedName>
    <definedName name="__VLI50">#REF!</definedName>
    <definedName name="_1">#N/A</definedName>
    <definedName name="_1000A01">#N/A</definedName>
    <definedName name="_2">#N/A</definedName>
    <definedName name="_40x4">5100</definedName>
    <definedName name="_A100000" localSheetId="0">[23]DMCT2017!#REF!</definedName>
    <definedName name="_A100000">[23]DMCT2017!#REF!</definedName>
    <definedName name="_A65700" localSheetId="0">'[4]MTO REV.2(ARMOR)'!#REF!</definedName>
    <definedName name="_A65700">'[4]MTO REV.2(ARMOR)'!#REF!</definedName>
    <definedName name="_A65800" localSheetId="0">'[4]MTO REV.2(ARMOR)'!#REF!</definedName>
    <definedName name="_A65800">'[4]MTO REV.2(ARMOR)'!#REF!</definedName>
    <definedName name="_A66000" localSheetId="0">'[4]MTO REV.2(ARMOR)'!#REF!</definedName>
    <definedName name="_A66000">'[4]MTO REV.2(ARMOR)'!#REF!</definedName>
    <definedName name="_A67000" localSheetId="0">'[4]MTO REV.2(ARMOR)'!#REF!</definedName>
    <definedName name="_A67000">'[4]MTO REV.2(ARMOR)'!#REF!</definedName>
    <definedName name="_A68000" localSheetId="0">'[4]MTO REV.2(ARMOR)'!#REF!</definedName>
    <definedName name="_A68000">'[4]MTO REV.2(ARMOR)'!#REF!</definedName>
    <definedName name="_A70000" localSheetId="0">'[4]MTO REV.2(ARMOR)'!#REF!</definedName>
    <definedName name="_A70000">'[4]MTO REV.2(ARMOR)'!#REF!</definedName>
    <definedName name="_A75000" localSheetId="0">'[4]MTO REV.2(ARMOR)'!#REF!</definedName>
    <definedName name="_A75000">'[4]MTO REV.2(ARMOR)'!#REF!</definedName>
    <definedName name="_A85000" localSheetId="0">'[4]MTO REV.2(ARMOR)'!#REF!</definedName>
    <definedName name="_A85000">'[4]MTO REV.2(ARMOR)'!#REF!</definedName>
    <definedName name="_abb91">[8]chitimc!#REF!</definedName>
    <definedName name="_b1">{"Thuxm2.xls","Sheet1"}</definedName>
    <definedName name="_boi1">#REF!</definedName>
    <definedName name="_boi2">#REF!</definedName>
    <definedName name="_boi3">#REF!</definedName>
    <definedName name="_boi4">#REF!</definedName>
    <definedName name="_btm10" localSheetId="0">#REF!</definedName>
    <definedName name="_btm10">#REF!</definedName>
    <definedName name="_btm100">#REF!</definedName>
    <definedName name="_BTM150">'[9]Bang chiet tinh TBA'!#REF!</definedName>
    <definedName name="_BTM200">'[9]Bang chiet tinh TBA'!#REF!</definedName>
    <definedName name="_BTM250">#REF!</definedName>
    <definedName name="_btM300">#REF!</definedName>
    <definedName name="_BTM50">'[9]Bang chiet tinh TBA'!#REF!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ap2005">[10]Sheet3!$A$2:$L$7</definedName>
    <definedName name="_CON1" localSheetId="0">#REF!</definedName>
    <definedName name="_CON1">#REF!</definedName>
    <definedName name="_CON2" localSheetId="0">#REF!</definedName>
    <definedName name="_CON2">#REF!</definedName>
    <definedName name="_CT250">'[11]dongia (2)'!#REF!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ao1">'[6]CT Thang Mo'!$B$189:$H$189</definedName>
    <definedName name="_dao2">'[6]CT Thang Mo'!$B$161:$H$161</definedName>
    <definedName name="_dap2">'[6]CT Thang Mo'!$B$162:$H$162</definedName>
    <definedName name="_day1" localSheetId="0">'[5]Chiet tinh dz22'!#REF!</definedName>
    <definedName name="_day1">'[5]Chiet tinh dz22'!#REF!</definedName>
    <definedName name="_day2">'[7]Chiet tinh dz35'!$H$3</definedName>
    <definedName name="_dbu1" localSheetId="0">'[6]CT Thang Mo'!#REF!</definedName>
    <definedName name="_dbu1">'[6]CT Thang Mo'!#REF!</definedName>
    <definedName name="_dbu2">'[6]CT Thang Mo'!$B$93:$F$93</definedName>
    <definedName name="_ddn400">#REF!</definedName>
    <definedName name="_ddn600">#REF!</definedName>
    <definedName name="_dgt100">'[11]dongia (2)'!#REF!</definedName>
    <definedName name="_Fill" localSheetId="0" hidden="1">#REF!</definedName>
    <definedName name="_Fill" hidden="1">#REF!</definedName>
    <definedName name="_GID1">'[11]LKVL-CK-HT-GD1'!$A$4</definedName>
    <definedName name="_gon4">#REF!</definedName>
    <definedName name="_HKy2">[12]BK04!#REF!</definedName>
    <definedName name="_hom2">#REF!</definedName>
    <definedName name="_hom4">[13]sheet12!#REF!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nc1">'[14]149-2'!$C$133</definedName>
    <definedName name="_Knc36">#REF!</definedName>
    <definedName name="_Knc57">#REF!</definedName>
    <definedName name="_Kvl36">#REF!</definedName>
    <definedName name="_L1">[15]XL4Poppy!$C$4</definedName>
    <definedName name="_lap1" localSheetId="0">#REF!</definedName>
    <definedName name="_lap1">#REF!</definedName>
    <definedName name="_lap2" localSheetId="0">#REF!</definedName>
    <definedName name="_lap2">#REF!</definedName>
    <definedName name="_LCB1">#REF!</definedName>
    <definedName name="_M1">[24]XL4Poppy!$C$4</definedName>
    <definedName name="_MAC12">#REF!</definedName>
    <definedName name="_MAC46">#REF!</definedName>
    <definedName name="_NC100">#REF!</definedName>
    <definedName name="_nc150">#REF!</definedName>
    <definedName name="_NC200">#REF!</definedName>
    <definedName name="_nc27">'[16]Chiet tinh '!#REF!</definedName>
    <definedName name="_nc3">'[16]Chiet tinh '!#REF!</definedName>
    <definedName name="_nc35">'[17]he so'!$B$2</definedName>
    <definedName name="_nc4">'[16]Chiet tinh '!#REF!</definedName>
    <definedName name="_nc50">#REF!</definedName>
    <definedName name="_NCL100">#REF!</definedName>
    <definedName name="_NCL200">#REF!</definedName>
    <definedName name="_NCL250">#REF!</definedName>
    <definedName name="_NCO150">#REF!</definedName>
    <definedName name="_NCO200">#REF!</definedName>
    <definedName name="_NCO50">#REF!</definedName>
    <definedName name="_NET2" localSheetId="0">#REF!</definedName>
    <definedName name="_NET2">#REF!</definedName>
    <definedName name="_nin190">#REF!</definedName>
    <definedName name="_Order1" hidden="1">255</definedName>
    <definedName name="_Order2" hidden="1">255</definedName>
    <definedName name="_oto10">[18]VL!#REF!</definedName>
    <definedName name="_phi10" localSheetId="0">#REF!</definedName>
    <definedName name="_phi1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6" localSheetId="0">#REF!</definedName>
    <definedName name="_phi6">#REF!</definedName>
    <definedName name="_phi8" localSheetId="0">#REF!</definedName>
    <definedName name="_phi8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sat10">'[9]Bang chiet tinh TBA'!#REF!</definedName>
    <definedName name="_sat12">'[9]Bang chiet tinh TBA'!#REF!</definedName>
    <definedName name="_sat14">'[9]Bang chiet tinh TBA'!#REF!</definedName>
    <definedName name="_sat16">'[9]Bang chiet tinh TBA'!#REF!</definedName>
    <definedName name="_sat20">'[9]Bang chiet tinh TBA'!#REF!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g5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N3">#REF!</definedName>
    <definedName name="_Sort" localSheetId="0" hidden="1">#REF!</definedName>
    <definedName name="_Sort" hidden="1">#REF!</definedName>
    <definedName name="_sua20">#REF!</definedName>
    <definedName name="_sua30">#REF!</definedName>
    <definedName name="_t1">{"Thuxm2.xls","Sheet1"}</definedName>
    <definedName name="_tct3">[25]gVL!$Q$23</definedName>
    <definedName name="_TH1">#REF!</definedName>
    <definedName name="_th100">'[11]dongia (2)'!#REF!</definedName>
    <definedName name="_TH160">'[11]dongia (2)'!#REF!</definedName>
    <definedName name="_TH2">#REF!</definedName>
    <definedName name="_TH3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no1">[20]chitimc!#REF!</definedName>
    <definedName name="_TR250">'[11]dongia (2)'!#REF!</definedName>
    <definedName name="_tr375">[11]giathanh1!#REF!</definedName>
    <definedName name="_tz593">#REF!</definedName>
    <definedName name="_VAN1">[21]CT35!#REF!</definedName>
    <definedName name="_vc1">'[6]CT Thang Mo'!$B$34:$H$34</definedName>
    <definedName name="_vc2">'[6]CT Thang Mo'!$B$35:$H$35</definedName>
    <definedName name="_vc3">'[6]CT Thang Mo'!$B$36:$H$36</definedName>
    <definedName name="_VCD4">'[22]DZ 22KV'!#REF!</definedName>
    <definedName name="_VL100">#REF!</definedName>
    <definedName name="_vl150">#REF!</definedName>
    <definedName name="_VL200">#REF!</definedName>
    <definedName name="_VL250">#REF!</definedName>
    <definedName name="_vl50">#REF!</definedName>
    <definedName name="_VLI150">#REF!</definedName>
    <definedName name="_VLI200">#REF!</definedName>
    <definedName name="_VLI50">#REF!</definedName>
    <definedName name="A" localSheetId="0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6N2">[26]A6!$A$3:$F$13</definedName>
    <definedName name="A6N3">[27]A6!$A$1:$G$22</definedName>
    <definedName name="A70_">#REF!</definedName>
    <definedName name="A95_">#REF!</definedName>
    <definedName name="AA" localSheetId="0">#REF!</definedName>
    <definedName name="AA">#REF!</definedName>
    <definedName name="AAA" localSheetId="0">'[28]MTL$-INTER'!#REF!</definedName>
    <definedName name="AAA">'[28]MTL$-INTER'!#REF!</definedName>
    <definedName name="ab">[29]gvl!$N$17</definedName>
    <definedName name="abc">'[30]Cong 6T'!#REF!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b">[29]gvl!$N$38</definedName>
    <definedName name="ád" hidden="1">{"Offgrid",#N/A,FALSE,"OFFGRID";"Region",#N/A,FALSE,"REGION";"Offgrid -2",#N/A,FALSE,"OFFGRID";"WTP",#N/A,FALSE,"WTP";"WTP -2",#N/A,FALSE,"WTP";"Project",#N/A,FALSE,"PROJECT";"Summary -2",#N/A,FALSE,"SUMMARY"}</definedName>
    <definedName name="ADEQ">#REF!</definedName>
    <definedName name="àdsầ" hidden="1">{#N/A,#N/A,FALSE,"Chi tiÆt"}</definedName>
    <definedName name="àdsadf">{"DZ-TDTB2.XLS","Dcksat.xls"}</definedName>
    <definedName name="æ76">[31]chitiet!#REF!</definedName>
    <definedName name="ag142X42">[8]chitimc!#REF!</definedName>
    <definedName name="ag15F80">#REF!</definedName>
    <definedName name="ag267N59">[8]chitimc!#REF!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miang">[32]gvl!#REF!</definedName>
    <definedName name="Angiang" localSheetId="0">[33]Longan!#REF!</definedName>
    <definedName name="Angiang">[33]Longan!#REF!</definedName>
    <definedName name="as">[34]gvl!$N$16</definedName>
    <definedName name="asd">#REF!</definedName>
    <definedName name="_xlnm.Auto_Close" hidden="1">#REF!</definedName>
    <definedName name="_xlnm.Auto_Open" hidden="1">#REF!</definedName>
    <definedName name="B" localSheetId="0">'[1]PNT-QUOT-#3'!#REF!</definedName>
    <definedName name="B">'[1]PNT-QUOT-#3'!#REF!</definedName>
    <definedName name="b_240">'[11]THPDMoi  (2)'!#REF!</definedName>
    <definedName name="b_280">'[11]THPDMoi  (2)'!#REF!</definedName>
    <definedName name="b_320">'[11]THPDMoi  (2)'!#REF!</definedName>
    <definedName name="B_ng_dÝnh">'[17]he so'!$B$24</definedName>
    <definedName name="Bacbo" localSheetId="0">[35]MNTD!#REF!</definedName>
    <definedName name="Bacbo">[35]MNTD!#REF!</definedName>
    <definedName name="Bacgiang" localSheetId="0">#REF!</definedName>
    <definedName name="Bacgiang">#REF!</definedName>
    <definedName name="BacKan">#REF!</definedName>
    <definedName name="Baclieu" localSheetId="0">[36]LongAn!#REF!</definedName>
    <definedName name="Baclieu">[36]LongAn!#REF!</definedName>
    <definedName name="Bacninh" localSheetId="0">#REF!</definedName>
    <definedName name="Bacninh">#REF!</definedName>
    <definedName name="BacTBo" localSheetId="0">[37]B10!#REF!</definedName>
    <definedName name="BacTBo">[37]B10!#REF!</definedName>
    <definedName name="Bactrbo" localSheetId="0">'[38]Sheet1 (2)'!#REF!</definedName>
    <definedName name="Bactrbo">'[38]Sheet1 (2)'!#REF!</definedName>
    <definedName name="bactrungbo" localSheetId="0">[35]MNTD!#REF!</definedName>
    <definedName name="bactrungbo">[35]MNTD!#REF!</definedName>
    <definedName name="BANG_CHI_TIET_THI_NGHIEM_CONG_TO">#REF!</definedName>
    <definedName name="BANG_CHI_TIET_THI_NGHIEM_DZ0.4KV">#REF!</definedName>
    <definedName name="BANG_CHI_TIET_THI_NGHIEM_DZ22KV">'[39]PHAN DS 22 KV'!#REF!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chu" localSheetId="0">#REF!</definedName>
    <definedName name="bangchu">#REF!</definedName>
    <definedName name="bangciti">'[11]dongia (2)'!#REF!</definedName>
    <definedName name="BarData">#REF!</definedName>
    <definedName name="BB" localSheetId="0">#REF!</definedName>
    <definedName name="BB">#REF!</definedName>
    <definedName name="bbb">'[40]MTL$-INTER'!#REF!</definedName>
    <definedName name="bc">#REF!</definedName>
    <definedName name="bd">[25]gVL!$Q$15</definedName>
    <definedName name="BDHo">[12]BK04!#REF!</definedName>
    <definedName name="bdht15nc">[11]gtrinh!#REF!</definedName>
    <definedName name="bdht15vl">[11]gtrinh!#REF!</definedName>
    <definedName name="bdht25nc">[11]gtrinh!#REF!</definedName>
    <definedName name="bdht25vl">[11]gtrinh!#REF!</definedName>
    <definedName name="bdht325nc">[11]gtrinh!#REF!</definedName>
    <definedName name="bdht325vl">[11]gtrinh!#REF!</definedName>
    <definedName name="beepsound">#REF!</definedName>
    <definedName name="bengam" localSheetId="0">#REF!</definedName>
    <definedName name="bengam">#REF!</definedName>
    <definedName name="benuoc" localSheetId="0">#REF!</definedName>
    <definedName name="benuoc">#REF!</definedName>
    <definedName name="betong100">'[41]Gia vat tu'!$P$26</definedName>
    <definedName name="betong200" localSheetId="0">'[42]TT-35KV+TBA'!#REF!</definedName>
    <definedName name="betong200">'[42]TT-35KV+TBA'!#REF!</definedName>
    <definedName name="BetongM150">'[43]chiet tinh'!$B$18:$D$23,'[43]chiet tinh'!$F$18:$F$23</definedName>
    <definedName name="BetongM200">'[43]chiet tinh'!$B$35:$D$39,'[43]chiet tinh'!$F$35:$F$39</definedName>
    <definedName name="BetongM50">'[43]chiet tinh'!$B$6:$D$8,'[43]chiet tinh'!$F$6:$F$8</definedName>
    <definedName name="Bgiang" hidden="1">{"'Sheet1'!$L$16"}</definedName>
    <definedName name="bia">#REF!</definedName>
    <definedName name="Binhduong">#REF!</definedName>
    <definedName name="Binhphuoc">#REF!</definedName>
    <definedName name="Bitum">'[17]he so'!$B$19</definedName>
    <definedName name="blop">[13]sheet12!#REF!</definedName>
    <definedName name="boa">[34]gvl!$N$17</definedName>
    <definedName name="bom">'[17]he so'!$B$11</definedName>
    <definedName name="Book2">#REF!</definedName>
    <definedName name="BOQ" localSheetId="0">#REF!</definedName>
    <definedName name="BOQ">#REF!</definedName>
    <definedName name="BT" localSheetId="0">#REF!</definedName>
    <definedName name="BT">#REF!</definedName>
    <definedName name="BT_A1">#REF!</definedName>
    <definedName name="BT_A2">'[44]Tong hop'!#REF!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loai_A2.1">#REF!</definedName>
    <definedName name="BT_P1">#REF!</definedName>
    <definedName name="BT_P10">'[44]Tong hop'!#REF!</definedName>
    <definedName name="BT_P11">'[44]Tong hop'!#REF!</definedName>
    <definedName name="BT_P2">'[44]Tong hop'!#REF!</definedName>
    <definedName name="BT_P3">'[44]Tong hop'!#REF!</definedName>
    <definedName name="BT_P4">'[44]Tong hop'!#REF!</definedName>
    <definedName name="BT_P5">'[44]Tong hop'!#REF!</definedName>
    <definedName name="BT_P6">'[44]Tong hop'!#REF!</definedName>
    <definedName name="BT_P7">'[44]Tong hop'!#REF!</definedName>
    <definedName name="BT_P8">'[44]Tong hop'!#REF!</definedName>
    <definedName name="BT_P9">'[44]Tong hop'!#REF!</definedName>
    <definedName name="btai">[32]gvl!$Q$63</definedName>
    <definedName name="BTBo" localSheetId="0">#REF!</definedName>
    <definedName name="BTBo">#REF!</definedName>
    <definedName name="btchiuaxitm300">#REF!</definedName>
    <definedName name="BTchiuaxm200">#REF!</definedName>
    <definedName name="btcocM400">#REF!</definedName>
    <definedName name="BTlotm100">#REF!</definedName>
    <definedName name="BTRUBo" localSheetId="0">'[45]NNTQ-tpkt'!#REF!</definedName>
    <definedName name="BTRUBo">'[45]NNTQ-tpkt'!#REF!</definedName>
    <definedName name="btthuongpham150">'[46]Gia vat tu'!$E$45</definedName>
    <definedName name="btthuongpham300">'[46]Gia vat tu'!$E$47</definedName>
    <definedName name="BU_CHENH_LECH_DZ0.4KV">#REF!</definedName>
    <definedName name="BU_CHENH_LECH_DZ22KV">#REF!</definedName>
    <definedName name="BU_CHENH_LECH_TBA">#REF!</definedName>
    <definedName name="Bulongma">8700</definedName>
    <definedName name="Bulongthepcoctiepdia">#REF!</definedName>
    <definedName name="buoc">#REF!</definedName>
    <definedName name="Bust">#REF!</definedName>
    <definedName name="BVCISUMMARY" localSheetId="0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">#REF!</definedName>
    <definedName name="ca.1111">#REF!</definedName>
    <definedName name="ca.1111.th">#REF!</definedName>
    <definedName name="CABLE2" localSheetId="0">'[47]MTO REV.0'!$A$1:$Q$570</definedName>
    <definedName name="CABLE2">'[47]MTO REV.0'!$A$1:$Q$570</definedName>
    <definedName name="CACAU">298161</definedName>
    <definedName name="Cachdienchuoi">#REF!</definedName>
    <definedName name="Cachdiendung">#REF!</definedName>
    <definedName name="Cachdienhaap">#REF!</definedName>
    <definedName name="Camau" localSheetId="0">[48]CaMau!#REF!</definedName>
    <definedName name="Camau">[48]CaMau!#REF!</definedName>
    <definedName name="cantho" localSheetId="0">[36]LongAn!#REF!</definedName>
    <definedName name="cantho">[36]LongAn!#REF!</definedName>
    <definedName name="cao" localSheetId="0">#REF!</definedName>
    <definedName name="cao">#REF!</definedName>
    <definedName name="cap" localSheetId="0">#REF!</definedName>
    <definedName name="cap">#REF!</definedName>
    <definedName name="CAP_DIEN_AP">'[49]DLC DIEN AP'!$B$5:$F$9</definedName>
    <definedName name="Cap_DUL_doc_B">#REF!</definedName>
    <definedName name="CAP_DUL_ngang_B">#REF!</definedName>
    <definedName name="cap0.7" localSheetId="0">#REF!</definedName>
    <definedName name="cap0.7">#REF!</definedName>
    <definedName name="CAPDAT">[11]phuluc1!#REF!</definedName>
    <definedName name="Cat" localSheetId="0">#REF!</definedName>
    <definedName name="Cat">#REF!</definedName>
    <definedName name="Category_All" localSheetId="0">#REF!</definedName>
    <definedName name="Category_All">#REF!</definedName>
    <definedName name="CATIN">#N/A</definedName>
    <definedName name="CATJYOU">#N/A</definedName>
    <definedName name="catm">#REF!</definedName>
    <definedName name="catn">#REF!</definedName>
    <definedName name="CATREC">#N/A</definedName>
    <definedName name="CATSYU">#N/A</definedName>
    <definedName name="catvang" localSheetId="0">#REF!</definedName>
    <definedName name="catvang">#REF!</definedName>
    <definedName name="CatVang_HamYen" localSheetId="0">[50]T.Tinh!#REF!</definedName>
    <definedName name="CatVang_HamYen">[50]T.Tinh!#REF!</definedName>
    <definedName name="cc">#REF!</definedName>
    <definedName name="CCS">#REF!</definedName>
    <definedName name="cd">#REF!</definedName>
    <definedName name="CDADD">'[49]SL dau tien'!$F$7</definedName>
    <definedName name="CDD">#REF!</definedName>
    <definedName name="CDDD">'[11]THPDMoi  (2)'!#REF!</definedName>
    <definedName name="cddd1p">'[11]TONG HOP VL-NC'!$C$3</definedName>
    <definedName name="cddd3p">'[11]TONG HOP VL-NC'!$C$2</definedName>
    <definedName name="Cdnum">#REF!</definedName>
    <definedName name="cfc">#REF!</definedName>
    <definedName name="cgionc">'[11]lam-moi'!#REF!</definedName>
    <definedName name="cgiovl">'[11]lam-moi'!#REF!</definedName>
    <definedName name="CH">#REF!</definedName>
    <definedName name="chhtnc">'[11]lam-moi'!#REF!</definedName>
    <definedName name="chhtvl">'[11]lam-moi'!#REF!</definedName>
    <definedName name="chiemhoa" localSheetId="0">[51]TTVanChuyen!#REF!</definedName>
    <definedName name="chiemhoa">[51]TTVanChuyen!#REF!</definedName>
    <definedName name="chnc">'[11]lam-moi'!#REF!</definedName>
    <definedName name="chon">#REF!</definedName>
    <definedName name="chon1">#REF!</definedName>
    <definedName name="chon2">#REF!</definedName>
    <definedName name="chon3">#REF!</definedName>
    <definedName name="Chu">[18]ND!#REF!</definedName>
    <definedName name="Chupdaucapcongotnong">#REF!</definedName>
    <definedName name="chvl">'[11]lam-moi'!#REF!</definedName>
    <definedName name="citidd">'[11]dongia (2)'!#REF!</definedName>
    <definedName name="CK">#REF!</definedName>
    <definedName name="cknc">'[11]lam-moi'!#REF!</definedName>
    <definedName name="ckvl">'[11]lam-moi'!#REF!</definedName>
    <definedName name="CL" localSheetId="0">#REF!</definedName>
    <definedName name="CL">#REF!</definedName>
    <definedName name="CLECH_0.4">#REF!</definedName>
    <definedName name="Clech_o.4">'[52]Bu CL'!#REF!</definedName>
    <definedName name="clvc1">[11]chitiet!$D$3</definedName>
    <definedName name="CLVC3">0.1</definedName>
    <definedName name="CLVCTB">#REF!</definedName>
    <definedName name="clvl">#REF!</definedName>
    <definedName name="cn">#REF!</definedName>
    <definedName name="CN3p">'[11]TONGKE3p '!$X$295</definedName>
    <definedName name="CNC">#REF!</definedName>
    <definedName name="CND">#REF!</definedName>
    <definedName name="cne">#REF!</definedName>
    <definedName name="CNG">#REF!</definedName>
    <definedName name="Cñi">'[17]he so'!$B$22</definedName>
    <definedName name="co">[53]Package1!$C$8:$C$46</definedName>
    <definedName name="COAT" localSheetId="0">'[1]PNT-QUOT-#3'!#REF!</definedName>
    <definedName name="COAT">'[1]PNT-QUOT-#3'!#REF!</definedName>
    <definedName name="coc" localSheetId="0">#REF!</definedName>
    <definedName name="coc">#REF!</definedName>
    <definedName name="COC_1.2">#REF!</definedName>
    <definedName name="Coc_2m">#REF!</definedName>
    <definedName name="Cocbetong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ong" localSheetId="0">#REF!</definedName>
    <definedName name="comong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crete">'[54]DGchitiet '!#REF!</definedName>
    <definedName name="Cong_HM_DTCT">#REF!</definedName>
    <definedName name="Cong_M_DTCT">#REF!</definedName>
    <definedName name="Cong_NC_DTCT">#REF!</definedName>
    <definedName name="Cong_VL_DTCT">#REF!</definedName>
    <definedName name="cong1x15">[11]giathanh1!#REF!</definedName>
    <definedName name="congbengam" localSheetId="0">#REF!</definedName>
    <definedName name="congbengam">#REF!</definedName>
    <definedName name="congbenuoc" localSheetId="0">#REF!</definedName>
    <definedName name="congbenuoc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rua">'[55]Vat tu'!$B$45</definedName>
    <definedName name="CONST_EQ" localSheetId="0">#REF!</definedName>
    <definedName name="CONST_EQ">#REF!</definedName>
    <definedName name="Continue">#REF!</definedName>
    <definedName name="coppha">#REF!</definedName>
    <definedName name="COT">#REF!</definedName>
    <definedName name="Cot_thep">[11]Du_lieu!$C$19</definedName>
    <definedName name="cot7.5">#REF!</definedName>
    <definedName name="cot8.5">#REF!</definedName>
    <definedName name="CotBTtronVuong">#REF!</definedName>
    <definedName name="cotpha" localSheetId="0">[56]TT_10KV!$H$323</definedName>
    <definedName name="cotpha">[56]TT_10KV!$H$323</definedName>
    <definedName name="Cotsatma">9726</definedName>
    <definedName name="Cotthepma">9726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unxlkcs">#REF!</definedName>
    <definedName name="couxlkcs">#REF!</definedName>
    <definedName name="couxlkd">#REF!</definedName>
    <definedName name="couxlkh">#REF!</definedName>
    <definedName name="couxlktnl">#REF!</definedName>
    <definedName name="couxlkttv">#REF!</definedName>
    <definedName name="couxlpxsx">#REF!</definedName>
    <definedName name="couxltc">#REF!</definedName>
    <definedName name="COVER" localSheetId="0">#REF!</definedName>
    <definedName name="COVER">#REF!</definedName>
    <definedName name="cpc">#REF!</definedName>
    <definedName name="CPCNT">[57]DLDT!$B$3</definedName>
    <definedName name="cpd">[25]gVL!$Q$20</definedName>
    <definedName name="cpdd">[25]gVL!$Q$21</definedName>
    <definedName name="cpdd2">[58]gVL!$P$19</definedName>
    <definedName name="CPK">#REF!</definedName>
    <definedName name="cpmtc">#REF!</definedName>
    <definedName name="cpnc">#REF!</definedName>
    <definedName name="CPTB">#REF!</definedName>
    <definedName name="CPTKE">[59]TKP!#REF!</definedName>
    <definedName name="cptt">#REF!</definedName>
    <definedName name="CPVC100">#REF!</definedName>
    <definedName name="CPVC1KM">'[11]TH VL, NC, DDHT Thanhphuoc'!$J$19</definedName>
    <definedName name="CPVCDN">'[11]#REF'!$K$33</definedName>
    <definedName name="cpvl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_xlnm.Criteria" localSheetId="0">[60]SILICATE!#REF!</definedName>
    <definedName name="_xlnm.Criteria">[60]SILICATE!#REF!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>#REF!</definedName>
    <definedName name="CT_03">'[46]Gia vat tu'!$E$52</definedName>
    <definedName name="CT_KSTK">#REF!</definedName>
    <definedName name="CT0.4">#REF!</definedName>
    <definedName name="ct3_">[61]Gia!#REF!</definedName>
    <definedName name="ct5_">[61]Gia!#REF!</definedName>
    <definedName name="CTBT">[21]CT35!#REF!</definedName>
    <definedName name="CTBT1">[21]CT35!#REF!</definedName>
    <definedName name="CTBT2">[21]CT35!#REF!</definedName>
    <definedName name="CTCT">#REF!</definedName>
    <definedName name="ctdg">[62]ctdg!#REF!</definedName>
    <definedName name="ctdn9697" localSheetId="0">#REF!</definedName>
    <definedName name="ctdn9697">#REF!</definedName>
    <definedName name="CTHT">'[63]Chiet tinh 0,4KV'!$C$4:$J$303</definedName>
    <definedName name="cti3x15">[11]giathanh1!#REF!</definedName>
    <definedName name="ctiep">#REF!</definedName>
    <definedName name="ctinh">[64]ctinh!$B$8:$F$186</definedName>
    <definedName name="CTNC">[65]CTNC!$C$6:$K$66</definedName>
    <definedName name="cto">[66]THCT!#REF!</definedName>
    <definedName name="CTVL">[65]CTVL!$B$6:$F$64</definedName>
    <definedName name="cu_ly_1">'[67]tra-vat-lieu'!$A$219:$A$319</definedName>
    <definedName name="CU_LY_VAN_CHUYEN_GIA_QUYEN">#REF!</definedName>
    <definedName name="CU_LY_VAN_CHUYEN_THU_CONG">#REF!</definedName>
    <definedName name="culy">#REF!</definedName>
    <definedName name="culy1">[11]DONGIA!#REF!</definedName>
    <definedName name="culy2">[11]DONGIA!#REF!</definedName>
    <definedName name="culy3">[11]DONGIA!#REF!</definedName>
    <definedName name="culy4">[11]DONGIA!#REF!</definedName>
    <definedName name="culy5">[11]DONGIA!#REF!</definedName>
    <definedName name="cuoc">[11]DONGIA!#REF!</definedName>
    <definedName name="Cuoc_vc_1">'[67]tra-vat-lieu'!$B$219:$G$319</definedName>
    <definedName name="cuond">#REF!</definedName>
    <definedName name="cuong1">#REF!</definedName>
    <definedName name="cuong2">#REF!</definedName>
    <definedName name="cuong3">#REF!</definedName>
    <definedName name="CURRENCY" localSheetId="0">#REF!</definedName>
    <definedName name="CURRENCY">#REF!</definedName>
    <definedName name="cv">[68]gvl!$N$17</definedName>
    <definedName name="cvf">#REF!</definedName>
    <definedName name="cx" localSheetId="0">#REF!</definedName>
    <definedName name="cx">#REF!</definedName>
    <definedName name="cxhtnc">'[11]lam-moi'!#REF!</definedName>
    <definedName name="cxhtvl">'[11]lam-moi'!#REF!</definedName>
    <definedName name="cxnc">'[11]lam-moi'!#REF!</definedName>
    <definedName name="cxvl">'[11]lam-moi'!#REF!</definedName>
    <definedName name="cxxnc">'[11]lam-moi'!#REF!</definedName>
    <definedName name="cxxvl">'[11]lam-moi'!#REF!</definedName>
    <definedName name="d" localSheetId="0">'[1]COAT&amp;WRAP-QIOT-#3'!#REF!</definedName>
    <definedName name="d">'[1]COAT&amp;WRAP-QIOT-#3'!#REF!</definedName>
    <definedName name="D_7101A_B" localSheetId="0">#REF!</definedName>
    <definedName name="D_7101A_B">#REF!</definedName>
    <definedName name="D_Gia">'[69]Don gia'!$A$3:$F$240</definedName>
    <definedName name="D_L">#REF!</definedName>
    <definedName name="D_y__ay">'[17]he so'!$B$18</definedName>
    <definedName name="D1x49">[8]chitimc!#REF!</definedName>
    <definedName name="D1x49x49">[8]chitimc!#REF!</definedName>
    <definedName name="d1x6">[13]sheet12!#REF!</definedName>
    <definedName name="d24nc">'[11]lam-moi'!#REF!</definedName>
    <definedName name="d24vl">'[11]lam-moi'!#REF!</definedName>
    <definedName name="d4x6">'[70]Chiettinh dz0,4'!#REF!</definedName>
    <definedName name="da">#REF!</definedName>
    <definedName name="da1x2">'[9]Bang chiet tinh TBA'!#REF!</definedName>
    <definedName name="da2x4">'[9]Bang chiet tinh TBA'!#REF!</definedName>
    <definedName name="da4x6">'[9]Bang chiet tinh TBA'!#REF!</definedName>
    <definedName name="da4x7">#REF!</definedName>
    <definedName name="dah">#REF!</definedName>
    <definedName name="dahoc">#REF!</definedName>
    <definedName name="dam" localSheetId="0">#REF!</definedName>
    <definedName name="dam">#REF!</definedName>
    <definedName name="danducsan" localSheetId="0">#REF!</definedName>
    <definedName name="danducsan">#REF!</definedName>
    <definedName name="Danhmuc15" localSheetId="0">#REF!</definedName>
    <definedName name="Danhmuc15">#REF!</definedName>
    <definedName name="dao">#REF!</definedName>
    <definedName name="DAO_DAT">#REF!</definedName>
    <definedName name="daotd">'[6]CT Thang Mo'!$B$323:$H$323</definedName>
    <definedName name="dap">'[6]CT Thang Mo'!$B$39:$H$39</definedName>
    <definedName name="daptd">'[6]CT Thang Mo'!$B$324:$H$324</definedName>
    <definedName name="DAT">#REF!</definedName>
    <definedName name="data">#REF!</definedName>
    <definedName name="Data11">#REF!</definedName>
    <definedName name="Data41">#REF!</definedName>
    <definedName name="_xlnm.Database" localSheetId="0">#REF!</definedName>
    <definedName name="_xlnm.Database">#REF!</definedName>
    <definedName name="DataFilter" localSheetId="0">[71]!DataFilter</definedName>
    <definedName name="DataFilter">[71]!DataFilter</definedName>
    <definedName name="DataSort" localSheetId="0">[71]!DataSort</definedName>
    <definedName name="DataSort">[71]!DataSort</definedName>
    <definedName name="DataYear2001">'[72]Data-year2001i'!$B$7:$L$426</definedName>
    <definedName name="Daucapcongotnong">#REF!</definedName>
    <definedName name="Daucaplapdattrongvangoainha">#REF!</definedName>
    <definedName name="dauchi">'[17]he so'!$B$16</definedName>
    <definedName name="DaucotdongcuaUc">#REF!</definedName>
    <definedName name="Daucotdongnhom">#REF!</definedName>
    <definedName name="daunoi">#REF!</definedName>
    <definedName name="Daunoinhomdong">#REF!</definedName>
    <definedName name="daybuoc">'[41]Gia vat tu'!$D$29</definedName>
    <definedName name="DayCEV">#REF!</definedName>
    <definedName name="db">[32]gvl!$Q$67</definedName>
    <definedName name="DBASE">#REF!</definedName>
    <definedName name="Dbbacbo" localSheetId="0">[37]B10!#REF!</definedName>
    <definedName name="Dbbacbo">[37]B10!#REF!</definedName>
    <definedName name="DBBB" localSheetId="0">#REF!</definedName>
    <definedName name="DBBB">#REF!</definedName>
    <definedName name="DBSCL" localSheetId="0">[37]B10!#REF!</definedName>
    <definedName name="DBSCL">[37]B10!#REF!</definedName>
    <definedName name="DBT">#REF!</definedName>
    <definedName name="dcc">[25]gVL!$Q$50</definedName>
    <definedName name="dcl">[25]gVL!$Q$40</definedName>
    <definedName name="DCL_22">12117600</definedName>
    <definedName name="DCL_35">25490000</definedName>
    <definedName name="DÇm_33">#REF!</definedName>
    <definedName name="DD">#REF!</definedName>
    <definedName name="dd0.5x1">[25]gVL!$Q$10</definedName>
    <definedName name="dd1pnc">[11]chitiet!$G$404</definedName>
    <definedName name="dd1pvl">[11]chitiet!$G$383</definedName>
    <definedName name="dd1x2">[68]gvl!$N$9</definedName>
    <definedName name="dd2x4">[25]gVL!$Q$12</definedName>
    <definedName name="dd3pctnc">'[11]lam-moi'!#REF!</definedName>
    <definedName name="dd3pctvl">'[11]lam-moi'!#REF!</definedName>
    <definedName name="dd3plmvl">'[11]lam-moi'!#REF!</definedName>
    <definedName name="dd3pnc">'[11]lam-moi'!#REF!</definedName>
    <definedName name="dd3pvl">'[11]lam-moi'!#REF!</definedName>
    <definedName name="ddhtnc">'[11]lam-moi'!#REF!</definedName>
    <definedName name="ddhtvl">'[11]lam-moi'!#REF!</definedName>
    <definedName name="ddien">[25]gVL!$Q$51</definedName>
    <definedName name="DDK">'[73]CT-35'!$A$2:$N$1399</definedName>
    <definedName name="ddt2nc">[11]gtrinh!#REF!</definedName>
    <definedName name="ddt2vl">[11]gtrinh!#REF!</definedName>
    <definedName name="ddtd3pnc">'[11]thao-go'!#REF!</definedName>
    <definedName name="ddtt1pnc">[11]gtrinh!#REF!</definedName>
    <definedName name="ddtt1pvl">[11]gtrinh!#REF!</definedName>
    <definedName name="ddtt3pnc">[11]gtrinh!#REF!</definedName>
    <definedName name="ddtt3pvl">[11]gtrinh!#REF!</definedName>
    <definedName name="den_bu">#REF!</definedName>
    <definedName name="denbu">#REF!</definedName>
    <definedName name="det">'[9]Bang chiet tinh TBA'!#REF!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 localSheetId="0">#REF!</definedName>
    <definedName name="Det40x4">#REF!</definedName>
    <definedName name="Det50x5" localSheetId="0">#REF!</definedName>
    <definedName name="Det50x5">#REF!</definedName>
    <definedName name="Det63x6" localSheetId="0">#REF!</definedName>
    <definedName name="Det63x6">#REF!</definedName>
    <definedName name="Det75x6" localSheetId="0">#REF!</definedName>
    <definedName name="Det75x6">#REF!</definedName>
    <definedName name="DG">'[69]Don gia'!$B$3:$G$195</definedName>
    <definedName name="dgbdII">#REF!</definedName>
    <definedName name="DGCTI592">#REF!</definedName>
    <definedName name="DGIA">[74]DGIAgoi1!$B$3:$H$202</definedName>
    <definedName name="DGM">[11]DONGIA!$A$453:$F$459</definedName>
    <definedName name="dgnc">#REF!</definedName>
    <definedName name="dgqndn">#REF!</definedName>
    <definedName name="DGTH">#REF!</definedName>
    <definedName name="DGTH1">[11]DONGIA!$A$414:$G$452</definedName>
    <definedName name="dgth2">[11]DONGIA!$A$414:$G$439</definedName>
    <definedName name="dgthss3">#REF!</definedName>
    <definedName name="DGTR">[11]DONGIA!$A$472:$I$521</definedName>
    <definedName name="dgvl">#REF!</definedName>
    <definedName name="DGVL1">[11]DONGIA!$A$5:$F$235</definedName>
    <definedName name="DGVT">'[11]DON GIA'!$C$5:$G$137</definedName>
    <definedName name="DHMT" localSheetId="0">'[45]NNTQ-tpkt'!#REF!</definedName>
    <definedName name="DHMT">'[45]NNTQ-tpkt'!#REF!</definedName>
    <definedName name="dhom">#REF!</definedName>
    <definedName name="DIABAN">'[49]SL dau tien'!$F$2</definedName>
    <definedName name="dientichck" localSheetId="0">#REF!</definedName>
    <definedName name="dientichck">#REF!</definedName>
    <definedName name="DIEUKIEN">[75]Sheet1!#REF!</definedName>
    <definedName name="dinh">#REF!</definedName>
    <definedName name="dinh2" localSheetId="0">#REF!</definedName>
    <definedName name="dinh2">#REF!</definedName>
    <definedName name="dl">[76]CTinh!$A$3:$M$580</definedName>
    <definedName name="DL15HT">'[11]TONGKE-HT'!#REF!</definedName>
    <definedName name="DL16HT">'[11]TONGKE-HT'!#REF!</definedName>
    <definedName name="DL19HT">'[11]TONGKE-HT'!#REF!</definedName>
    <definedName name="DL20HT">'[11]TONGKE-HT'!#REF!</definedName>
    <definedName name="DLC">#REF!</definedName>
    <definedName name="dm56bxd">#REF!</definedName>
    <definedName name="DMGT">#REF!</definedName>
    <definedName name="DMlapdatxa">#REF!</definedName>
    <definedName name="dmqh">[77]XL4Poppy!$A$15</definedName>
    <definedName name="DMTK">#REF!</definedName>
    <definedName name="DMTL">#REF!</definedName>
    <definedName name="dmvm" localSheetId="0" hidden="1">{"'Sheet1'!$L$16"}</definedName>
    <definedName name="dmvm" hidden="1">{"'Sheet1'!$L$16"}</definedName>
    <definedName name="dmz">[25]gVL!$Q$45</definedName>
    <definedName name="DN">#REF!</definedName>
    <definedName name="DNambo" localSheetId="0">[37]B10!#REF!</definedName>
    <definedName name="DNambo">[37]B10!#REF!</definedName>
    <definedName name="dno">[25]gVL!$Q$49</definedName>
    <definedName name="DÑt45x4" localSheetId="0">#REF!</definedName>
    <definedName name="DÑt45x4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obgd">[78]BGD!$B$14:$F$17</definedName>
    <definedName name="dobt" localSheetId="0">#REF!</definedName>
    <definedName name="dobt">#REF!</definedName>
    <definedName name="doclb">#REF!</definedName>
    <definedName name="Document_array" localSheetId="0">{"ÿÿÿÿÿ","§«ng C­êng.xls"}</definedName>
    <definedName name="Document_array">{"ÿÿÿÿÿ","§«ng C­êng.xls"}</definedName>
    <definedName name="Documents_array">#REF!</definedName>
    <definedName name="dofinbo6t">'[72]Tien Thuong'!$B$6:$I$432</definedName>
    <definedName name="dofinbonus6t">'[72]Tien Thuong'!$A$1:$I$432</definedName>
    <definedName name="dokcs">[78]KCS!$B$10:$H$45</definedName>
    <definedName name="dokd">[78]KD!$B$9:$K$39</definedName>
    <definedName name="dokh">[78]KH!$B$11:$K$33</definedName>
    <definedName name="dokt">[78]KT!$B$15:$H$19</definedName>
    <definedName name="doktnl">[78]KTNL!$B$11:$H$41</definedName>
    <definedName name="dolcb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_GIA_VAT_TU">'[79]DG vat tu'!$A$1</definedName>
    <definedName name="doncxlcn2001">'[72]NC XL 6T cuoi 01 CTy'!$B$6:$Q$487</definedName>
    <definedName name="doncxldn2001">'[72]Data -6T dau'!$B$6:$F$309</definedName>
    <definedName name="DongbangBB" localSheetId="0">#REF!</definedName>
    <definedName name="DongbangBB">#REF!</definedName>
    <definedName name="dongia">'[80]VL,NC,MTC'!$B$4:$E$63</definedName>
    <definedName name="dongia1">[11]DG!$A$4:$H$606</definedName>
    <definedName name="dongiavanchuyen">#REF!</definedName>
    <definedName name="dongnamb" localSheetId="0">[37]B14!#REF!</definedName>
    <definedName name="dongnamb">[37]B14!#REF!</definedName>
    <definedName name="Dongnambo" localSheetId="0">[35]MNTD!#REF!</definedName>
    <definedName name="Dongnambo">[35]MNTD!#REF!</definedName>
    <definedName name="Dongthap" localSheetId="0">[33]Longan!#REF!</definedName>
    <definedName name="Dongthap">[33]Longan!#REF!</definedName>
    <definedName name="DoorWindow">'[54]DGchitiet '!#REF!</definedName>
    <definedName name="dopxsx">'[78]PX-SX'!$B$23:$H$171</definedName>
    <definedName name="dotc">[78]TC!$B$10:$H$38</definedName>
    <definedName name="dotchc">'[72]Tien Thuong'!$A$6:$K$31</definedName>
    <definedName name="dotdn">[78]KH!$B$56:$K$69</definedName>
    <definedName name="dottchc">'[72]Tien Thuong'!$A$6:$K$31</definedName>
    <definedName name="doxcd">'[78]Lcau - Lxuc'!$B$15:$M$33</definedName>
    <definedName name="ds">#REF!</definedName>
    <definedName name="ds1pnc">#REF!</definedName>
    <definedName name="ds1pvl">#REF!</definedName>
    <definedName name="ds3pnc">#REF!</definedName>
    <definedName name="ds3pvl">#REF!</definedName>
    <definedName name="dsa">#REF!</definedName>
    <definedName name="dsct3pnc">'[11]#REF'!#REF!</definedName>
    <definedName name="dsct3pvl">'[11]#REF'!#REF!</definedName>
    <definedName name="DSUMDATA" localSheetId="0">#REF!</definedName>
    <definedName name="DSUMDATA">#REF!</definedName>
    <definedName name="dt">[81]XL4Poppy!$C$4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U_TOAN_CHI_TIET_CONG_TO">#REF!</definedName>
    <definedName name="DU_TOAN_CHI_TIET_DZ0.4KV">'[39]chi tiet C'!#REF!</definedName>
    <definedName name="DU_TOAN_CHI_TIET_DZ22KV">#REF!</definedName>
    <definedName name="DU_TOAN_CHI_TIET_KHO_BAI">#REF!</definedName>
    <definedName name="DU_TOAN_CHI_TIET_TBA">'[82]chi tiet TBA'!$A$1:$B$1</definedName>
    <definedName name="dưe" hidden="1">{"Offgrid",#N/A,FALSE,"OFFGRID";"Region",#N/A,FALSE,"REGION";"Offgrid -2",#N/A,FALSE,"OFFGRID";"WTP",#N/A,FALSE,"WTP";"WTP -2",#N/A,FALSE,"WTP";"Project",#N/A,FALSE,"PROJECT";"Summary -2",#N/A,FALSE,"SUMMARY"}</definedName>
    <definedName name="duong04">'[66]THDZ0,4'!#REF!</definedName>
    <definedName name="duong1">[11]DONGIA!#REF!</definedName>
    <definedName name="duong2">[11]DONGIA!#REF!</definedName>
    <definedName name="duong3">[11]DONGIA!#REF!</definedName>
    <definedName name="duong35">'[66]TH DZ35'!#REF!</definedName>
    <definedName name="duong4">[11]DONGIA!#REF!</definedName>
    <definedName name="duong5">[11]DONGIA!#REF!</definedName>
    <definedName name="DUT">#REF!</definedName>
    <definedName name="dutoan">[81]XL4Poppy!$A$15</definedName>
    <definedName name="DutoanDongmo">#REF!</definedName>
    <definedName name="Duyenhai" localSheetId="0">#REF!</definedName>
    <definedName name="Duyenhai">#REF!</definedName>
    <definedName name="dz">'[83]COAT&amp;WRAP-QIOT-#3'!#REF!</definedName>
    <definedName name="Dz_35">'[84]DZ 35'!$O$28</definedName>
    <definedName name="DZ0.4">'[73]CT-0.4KV'!$A$6:$H$1316</definedName>
    <definedName name="DZ6gd1">'[85]CTDZ6kv (gd1) '!$B$7:$J$175</definedName>
    <definedName name="dzgd1">'[85]CTDZ 0.4+cto (GD1)'!$A$7:$I$94</definedName>
    <definedName name="ë">[31]chitiet!#REF!</definedName>
    <definedName name="ë74">[31]chitiet!#REF!</definedName>
    <definedName name="Earthwork">'[54]DGchitiet '!#REF!</definedName>
    <definedName name="EDR">#REF!</definedName>
    <definedName name="ef">'[2]???????-BLDG'!#REF!</definedName>
    <definedName name="emb">#REF!</definedName>
    <definedName name="end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QI">#REF!</definedName>
    <definedName name="EVNB">#REF!</definedName>
    <definedName name="ewqrư" hidden="1">{"'Sheet1'!$L$16"}</definedName>
    <definedName name="ex">#REF!</definedName>
    <definedName name="_xlnm.Extract" localSheetId="0">[60]SILICATE!#REF!</definedName>
    <definedName name="_xlnm.Extract">[60]SILICATE!#REF!</definedName>
    <definedName name="f">#REF!</definedName>
    <definedName name="f82E46">#REF!</definedName>
    <definedName name="f92F56">[86]dtxl!#REF!</definedName>
    <definedName name="FACTOR" localSheetId="0">#REF!</definedName>
    <definedName name="FACTOR">#REF!</definedName>
    <definedName name="fad" hidden="1">{"'Sheet1'!$L$16"}</definedName>
    <definedName name="fád" hidden="1">{"'Sheet1'!$L$16"}</definedName>
    <definedName name="fbsdggdsf">{"DZ-TDTB2.XLS","Dcksat.xls"}</definedName>
    <definedName name="fdá" hidden="1">{"'Sheet1'!$L$16"}</definedName>
    <definedName name="fdáa" hidden="1">{"Offgrid",#N/A,FALSE,"OFFGRID";"Region",#N/A,FALSE,"REGION";"Offgrid -2",#N/A,FALSE,"OFFGRID";"WTP",#N/A,FALSE,"WTP";"WTP -2",#N/A,FALSE,"WTP";"Project",#N/A,FALSE,"PROJECT";"Summary -2",#N/A,FALSE,"SUMMARY"}</definedName>
    <definedName name="FDR">#REF!</definedName>
    <definedName name="ff">#REF!</definedName>
    <definedName name="ffdsfds">#N/A</definedName>
    <definedName name="fff" hidden="1">{"'Sheet1'!$L$16"}</definedName>
    <definedName name="FI_12">4820</definedName>
    <definedName name="finclb">#REF!</definedName>
    <definedName name="FinishWork">'[54]DGchitiet '!#REF!</definedName>
    <definedName name="FinTT">'[87]DS-Thuong 6T dau'!$B$10:$I$440</definedName>
    <definedName name="FinXL">'[72]NC XL 6T cuoi 01 CTy'!$R$6:$S$9</definedName>
    <definedName name="FP" localSheetId="0">'[1]COAT&amp;WRAP-QIOT-#3'!#REF!</definedName>
    <definedName name="FP">'[1]COAT&amp;WRAP-QIOT-#3'!#REF!</definedName>
    <definedName name="fuji">#REF!</definedName>
    <definedName name="g" hidden="1">{"'Sheet1'!$L$16"}</definedName>
    <definedName name="G_C">[88]Sum!$F$2</definedName>
    <definedName name="G_ME">#REF!</definedName>
    <definedName name="g40g40">[89]tuong!#REF!</definedName>
    <definedName name="gach">#REF!</definedName>
    <definedName name="gachblock">'[46]Gia vat tu'!$E$55</definedName>
    <definedName name="gachllatnen30x30">'[90]Gia vat tu'!#REF!</definedName>
    <definedName name="gachllatnen40x40">'[90]Gia vat tu'!#REF!</definedName>
    <definedName name="gachllatnen50x50">'[91]Gia vat tu'!#REF!</definedName>
    <definedName name="GAHT">#REF!</definedName>
    <definedName name="GaicapbocCuXLPEPVCPVCloaiCEVV18den35kV">#REF!</definedName>
    <definedName name="gc">[92]gvl!$N$28</definedName>
    <definedName name="GC_CT">[93]Gia_GC_Satthep!$C$7</definedName>
    <definedName name="GC_CT1" localSheetId="0">[94]Gia_GC_Satthep!$C$7</definedName>
    <definedName name="GC_CT1">[94]Gia_GC_Satthep!$C$7</definedName>
    <definedName name="GC_DN">#REF!</definedName>
    <definedName name="GC_HT">#REF!</definedName>
    <definedName name="GC_TD">#REF!</definedName>
    <definedName name="gcHT">[95]TT04!$J$37</definedName>
    <definedName name="gcm">'[96]gia vt,nc,may'!$H$7:$I$17</definedName>
    <definedName name="GCP">[97]ctdz35!#REF!</definedName>
    <definedName name="geo">#REF!</definedName>
    <definedName name="gfgf">'[2]_______-BLDG'!#REF!</definedName>
    <definedName name="ghip">#REF!</definedName>
    <definedName name="ghjgh" hidden="1">{#N/A,#N/A,FALSE,"Chi tiÆt"}</definedName>
    <definedName name="ghjghj" hidden="1">{"Offgrid",#N/A,FALSE,"OFFGRID";"Region",#N/A,FALSE,"REGION";"Offgrid -2",#N/A,FALSE,"OFFGRID";"WTP",#N/A,FALSE,"WTP";"WTP -2",#N/A,FALSE,"WTP";"Project",#N/A,FALSE,"PROJECT";"Summary -2",#N/A,FALSE,"SUMMARY"}</definedName>
    <definedName name="gia">[98]Gia!$A$1:$H$387</definedName>
    <definedName name="GIA_CU_LY_VAN_CHUYEN">#REF!</definedName>
    <definedName name="gia_tien">#REF!</definedName>
    <definedName name="gia_tien_BTN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cong">'[9]Bang chiet tinh TBA'!#REF!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satthep">#REF!</definedName>
    <definedName name="Giavatlieukhac">#REF!</definedName>
    <definedName name="gielau">'[55]Vat tu'!$B$46</definedName>
    <definedName name="Giocong">#REF!</definedName>
    <definedName name="gipa5">[13]sheet12!#REF!</definedName>
    <definedName name="gjghj" hidden="1">{"Offgrid",#N/A,FALSE,"OFFGRID";"Region",#N/A,FALSE,"REGION";"Offgrid -2",#N/A,FALSE,"OFFGRID";"WTP",#N/A,FALSE,"WTP";"WTP -2",#N/A,FALSE,"WTP";"Project",#N/A,FALSE,"PROJECT";"Summary -2",#N/A,FALSE,"SUMMARY"}</definedName>
    <definedName name="gl3p">#REF!</definedName>
    <definedName name="Glazing">'[54]DGchitiet '!#REF!</definedName>
    <definedName name="gnc">'[96]gia vt,nc,may'!$E$7:$F$12</definedName>
    <definedName name="Go" localSheetId="0">[50]T.Tinh!#REF!</definedName>
    <definedName name="Go">[50]T.Tinh!#REF!</definedName>
    <definedName name="GoBack" localSheetId="0">[71]Sheet1!GoBack</definedName>
    <definedName name="GoBack">[71]Sheet1!GoBack</definedName>
    <definedName name="goc">'[9]Bang chiet tinh TBA'!#REF!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 localSheetId="0">#REF!</definedName>
    <definedName name="Goc45x4">#REF!</definedName>
    <definedName name="Goc50x5" localSheetId="0">#REF!</definedName>
    <definedName name="Goc50x5">#REF!</definedName>
    <definedName name="Goc63x6" localSheetId="0">#REF!</definedName>
    <definedName name="Goc63x6">#REF!</definedName>
    <definedName name="Goc75x6" localSheetId="0">#REF!</definedName>
    <definedName name="Goc75x6">#REF!</definedName>
    <definedName name="GPT_GROUNDING_PT" localSheetId="0">'[99]NEW-PANEL'!#REF!</definedName>
    <definedName name="GPT_GROUNDING_PT">'[99]NEW-PANEL'!#REF!</definedName>
    <definedName name="Gt">#REF!</definedName>
    <definedName name="Gtb">#REF!</definedName>
    <definedName name="gtbtt">#REF!</definedName>
    <definedName name="gtst">#REF!</definedName>
    <definedName name="GTXL">#REF!</definedName>
    <definedName name="gv">[25]gVL!$Q$28</definedName>
    <definedName name="gvl">[100]GVL!$A$6:$F$131</definedName>
    <definedName name="gvt">'[96]gia vt,nc,may'!$B$7:$C$159</definedName>
    <definedName name="Gxl">#REF!</definedName>
    <definedName name="gxltt">#REF!</definedName>
    <definedName name="h" localSheetId="0" hidden="1">{"'Sheet1'!$L$16"}</definedName>
    <definedName name="h" hidden="1">{"'Sheet1'!$L$16"}</definedName>
    <definedName name="h7.5">[13]sheet12!#REF!</definedName>
    <definedName name="h8.5">[13]sheet12!#REF!</definedName>
    <definedName name="Ha">#REF!</definedName>
    <definedName name="Hamyen" localSheetId="0">[51]TTVanChuyen!#REF!</definedName>
    <definedName name="Hamyen">[51]TTVanChuyen!#REF!</definedName>
    <definedName name="han">'[17]he so'!$B$10</definedName>
    <definedName name="hanam" localSheetId="0">[101]HaTay!#REF!</definedName>
    <definedName name="hanam">[101]HaTay!#REF!</definedName>
    <definedName name="hangmuc">#REF!</definedName>
    <definedName name="HBC">#REF!</definedName>
    <definedName name="HBL">#REF!</definedName>
    <definedName name="HCM">#REF!</definedName>
    <definedName name="HCPH">#REF!</definedName>
    <definedName name="HCS">#REF!</definedName>
    <definedName name="HCU">#REF!</definedName>
    <definedName name="HD" localSheetId="0">[101]HaiDuong!#REF!</definedName>
    <definedName name="HD">[101]HaiDuong!#REF!</definedName>
    <definedName name="HDC">#REF!</definedName>
    <definedName name="HDU">#REF!</definedName>
    <definedName name="HE_SO_KHO_KHAN_CANG_DAY">#REF!</definedName>
    <definedName name="Heä_soá_laép_xaø_H">1.7</definedName>
    <definedName name="heä_soá_sình_laày">#REF!</definedName>
    <definedName name="Hello">#REF!</definedName>
    <definedName name="hg" localSheetId="0">#REF!</definedName>
    <definedName name="hg">#REF!</definedName>
    <definedName name="hh">[102]IBASE!$AH$16:$AV$110</definedName>
    <definedName name="HH15HT">'[11]TONGKE-HT'!#REF!</definedName>
    <definedName name="HH16HT">'[11]TONGKE-HT'!#REF!</definedName>
    <definedName name="HH19HT">'[11]TONGKE-HT'!#REF!</definedName>
    <definedName name="HH20HT">'[11]TONGKE-HT'!#REF!</definedName>
    <definedName name="HHcat">'[9]Bang chiet tinh TBA'!#REF!</definedName>
    <definedName name="hhcv">[103]TTTram!#REF!</definedName>
    <definedName name="HHda">'[9]Bang chiet tinh TBA'!#REF!</definedName>
    <definedName name="hhda4x6">[103]TTTram!#REF!</definedName>
    <definedName name="HHIC">#REF!</definedName>
    <definedName name="hhsc">[104]TT35!#REF!</definedName>
    <definedName name="HHT">#REF!</definedName>
    <definedName name="hhtd">[104]TT35!#REF!</definedName>
    <definedName name="HHxm">'[9]Bang chiet tinh TBA'!#REF!</definedName>
    <definedName name="hien">#REF!</definedName>
    <definedName name="hiep" localSheetId="0" hidden="1">{"'Sheet1'!$L$16"}</definedName>
    <definedName name="hiep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N" localSheetId="0">#REF!</definedName>
    <definedName name="HN">#REF!</definedName>
    <definedName name="Hoabinh" localSheetId="0">#REF!</definedName>
    <definedName name="Hoabinh">#REF!</definedName>
    <definedName name="HoKY1">[12]BK04!#REF!</definedName>
    <definedName name="HoKy2">[12]BK04!#REF!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opnoicap">#REF!</definedName>
    <definedName name="HP" localSheetId="0">[101]HaiPhong!#REF!</definedName>
    <definedName name="HP">[101]HaiPhong!#REF!</definedName>
    <definedName name="HR">#REF!</definedName>
    <definedName name="HRC">#REF!</definedName>
    <definedName name="hs">[61]Gia!#REF!</definedName>
    <definedName name="HSBDVC">[49]HSKVUC!$B$28:$H$35</definedName>
    <definedName name="HSCT3">0.1</definedName>
    <definedName name="hsd">#REF!</definedName>
    <definedName name="hsdc">#REF!</definedName>
    <definedName name="hsdc1">#REF!</definedName>
    <definedName name="HSDD">[11]phuluc1!#REF!</definedName>
    <definedName name="HSDN">2.5</definedName>
    <definedName name="hsdt">[105]bdkdt!#REF!</definedName>
    <definedName name="HSHH">#REF!</definedName>
    <definedName name="HSHHUT">#REF!</definedName>
    <definedName name="hsk">#REF!</definedName>
    <definedName name="hskk1">[11]chitiet!$D$4</definedName>
    <definedName name="HSKVXL_MTC">[49]HSKVUC!$B$20:$J$21</definedName>
    <definedName name="HSKVXL_NC">[49]HSKVUC!$B$7:$J$14</definedName>
    <definedName name="hsm">#REF!</definedName>
    <definedName name="HSMTC">'[49]SL dau tien'!$F$5</definedName>
    <definedName name="HSNC">[106]Du_lieu!$C$6</definedName>
    <definedName name="HSSL">#REF!</definedName>
    <definedName name="hßm4">#REF!</definedName>
    <definedName name="hstb">#REF!</definedName>
    <definedName name="hstdtk">#REF!</definedName>
    <definedName name="hsthep">#REF!</definedName>
    <definedName name="HSVC1">#REF!</definedName>
    <definedName name="HSVC2">#REF!</definedName>
    <definedName name="HSVC3">#REF!</definedName>
    <definedName name="HsVCVLTH">[107]PhaDoMong!#REF!</definedName>
    <definedName name="hsvl">#REF!</definedName>
    <definedName name="HT" localSheetId="0">[101]HungYen!#REF!</definedName>
    <definedName name="HT">[101]HungYen!#REF!</definedName>
    <definedName name="ht25nc">'[11]lam-moi'!#REF!</definedName>
    <definedName name="ht25vl">'[11]lam-moi'!#REF!</definedName>
    <definedName name="ht325nc">'[11]lam-moi'!#REF!</definedName>
    <definedName name="ht325vl">'[11]lam-moi'!#REF!</definedName>
    <definedName name="ht37k">'[11]lam-moi'!#REF!</definedName>
    <definedName name="ht37nc">'[11]lam-moi'!#REF!</definedName>
    <definedName name="ht50nc">'[11]lam-moi'!#REF!</definedName>
    <definedName name="ht50vl">'[11]lam-moi'!#REF!</definedName>
    <definedName name="htdd2003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TNC">#REF!</definedName>
    <definedName name="HTS">#REF!</definedName>
    <definedName name="HTU">#REF!</definedName>
    <definedName name="HTVL">#REF!</definedName>
    <definedName name="huong">[108]XL4Poppy!$C$31</definedName>
    <definedName name="huy" hidden="1">{"'Sheet1'!$L$16"}</definedName>
    <definedName name="huybo" localSheetId="0">{"ÿÿÿÿÿ","§«ng C­êng.xls"}</definedName>
    <definedName name="huybo">{"ÿÿÿÿÿ","§«ng C­êng.xls"}</definedName>
    <definedName name="HV">#REF!</definedName>
    <definedName name="HVBC">#REF!</definedName>
    <definedName name="HVC">#REF!</definedName>
    <definedName name="HVL">#REF!</definedName>
    <definedName name="HVP">#REF!</definedName>
    <definedName name="I">#REF!</definedName>
    <definedName name="I2É6">[8]chitimc!#REF!</definedName>
    <definedName name="IDLAB_COST" localSheetId="0">#REF!</definedName>
    <definedName name="IDLAB_COST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NF">[109]REGION!#REF!</definedName>
    <definedName name="inputCosti">#REF!</definedName>
    <definedName name="inputLf">#REF!</definedName>
    <definedName name="inputWTP">#REF!</definedName>
    <definedName name="INT">#REF!</definedName>
    <definedName name="InteriorWork">'[54]DGchitiet '!#REF!</definedName>
    <definedName name="IO" localSheetId="0">'[1]COAT&amp;WRAP-QIOT-#3'!#REF!</definedName>
    <definedName name="IO">'[1]COAT&amp;WRAP-QIOT-#3'!#REF!</definedName>
    <definedName name="IWTP">#REF!</definedName>
    <definedName name="j">#REF!</definedName>
    <definedName name="J.O">#REF!</definedName>
    <definedName name="J.O_GT">#REF!</definedName>
    <definedName name="j356C8">#REF!</definedName>
    <definedName name="jrgh">{"DZ-TDTB2.XLS","Dcksat.xls"}</definedName>
    <definedName name="K" localSheetId="0">#REF!</definedName>
    <definedName name="K">#REF!</definedName>
    <definedName name="K_L">#REF!</definedName>
    <definedName name="k14s">[8]chitimc!#REF!</definedName>
    <definedName name="k2b">'[11]THPDMoi  (2)'!#REF!</definedName>
    <definedName name="kcong">#REF!</definedName>
    <definedName name="Kepcapcacloai">#REF!</definedName>
    <definedName name="khanang">#REF!</definedName>
    <definedName name="Khanhdonnoitrunggiannoidieuchinh">#REF!</definedName>
    <definedName name="khoan">'[17]he so'!$B$9</definedName>
    <definedName name="KHOI_LUONG_DAT_DAO_DAP">#REF!</definedName>
    <definedName name="khong">#REF!</definedName>
    <definedName name="khsdd" localSheetId="0">#REF!</definedName>
    <definedName name="khsdd">#REF!</definedName>
    <definedName name="ki">#REF!</definedName>
    <definedName name="Kiengiang" localSheetId="0">[33]Longan!#REF!</definedName>
    <definedName name="Kiengiang">[33]Longan!#REF!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kk">#REF!</definedName>
    <definedName name="KL">#REF!</definedName>
    <definedName name="KL_C">[88]Sum!$F$1</definedName>
    <definedName name="kl_ME">#REF!</definedName>
    <definedName name="KLC">#REF!</definedName>
    <definedName name="kldd1p">'[11]#REF'!#REF!</definedName>
    <definedName name="kldd3p">'[11]lam-moi'!#REF!</definedName>
    <definedName name="KLGT1">[110]BK04!#REF!</definedName>
    <definedName name="KLGT2">[12]BK04!#REF!</definedName>
    <definedName name="KLGT3">[12]BK04!#REF!</definedName>
    <definedName name="kmong">[11]giathanh1!#REF!</definedName>
    <definedName name="kno">[25]gVL!$Q$48</definedName>
    <definedName name="kp1ph">#REF!</definedName>
    <definedName name="KSTK">#REF!</definedName>
    <definedName name="Kte">#REF!</definedName>
    <definedName name="KTHD">'[111]khung ten TD'!#REF!</definedName>
    <definedName name="KVC" localSheetId="0">#REF!</definedName>
    <definedName name="KVC">#REF!</definedName>
    <definedName name="L" localSheetId="0">#REF!</definedName>
    <definedName name="L">#REF!</definedName>
    <definedName name="L63x6">5800</definedName>
    <definedName name="Laichau" localSheetId="0">#REF!</definedName>
    <definedName name="Laichau">#REF!</definedName>
    <definedName name="lan">#REF!</definedName>
    <definedName name="lanhto" localSheetId="0">#REF!</definedName>
    <definedName name="lanhto">#REF!</definedName>
    <definedName name="Laocai" localSheetId="0">#REF!</definedName>
    <definedName name="Laocai">#REF!</definedName>
    <definedName name="LAP_DAT_TBA">#REF!</definedName>
    <definedName name="Lap_dat_td">'[112]M 67'!$A$37:$F$40</definedName>
    <definedName name="lapa">'[6]CT Thang Mo'!$B$350:$H$350</definedName>
    <definedName name="lapb">'[6]CT Thang Mo'!$B$370:$H$370</definedName>
    <definedName name="lapc">'[6]CT Thang Mo'!$B$390:$H$390</definedName>
    <definedName name="LBS_22">107800000</definedName>
    <definedName name="LCB">#REF!</definedName>
    <definedName name="LIET_KE_VI_TRI_DZ0.4KV">#REF!</definedName>
    <definedName name="LIET_KE_VI_TRI_DZ22KV">#REF!</definedName>
    <definedName name="Lmk">#REF!</definedName>
    <definedName name="LN">#REF!</definedName>
    <definedName name="lntt">#REF!</definedName>
    <definedName name="lon">[20]chitimc!#REF!</definedName>
    <definedName name="LRMC">#REF!</definedName>
    <definedName name="luuthong">#REF!</definedName>
    <definedName name="lVC" localSheetId="0">#REF!</definedName>
    <definedName name="lVC">#REF!</definedName>
    <definedName name="m">[113]XL4Poppy!$C$9</definedName>
    <definedName name="M0.4">#REF!</definedName>
    <definedName name="m102bnnc">'[11]lam-moi'!#REF!</definedName>
    <definedName name="m102bnvl">'[11]lam-moi'!#REF!</definedName>
    <definedName name="M10aa1p">#REF!</definedName>
    <definedName name="m10aamtc">'[11]t-h HA THE'!#REF!</definedName>
    <definedName name="m10aanc">'[11]lam-moi'!#REF!</definedName>
    <definedName name="m10aavl">'[11]lam-moi'!#REF!</definedName>
    <definedName name="m10anc">'[11]lam-moi'!#REF!</definedName>
    <definedName name="m10avl">'[11]lam-moi'!#REF!</definedName>
    <definedName name="m10banc">'[11]lam-moi'!#REF!</definedName>
    <definedName name="m10bavl">'[11]lam-moi'!#REF!</definedName>
    <definedName name="m122bnnc">'[11]lam-moi'!#REF!</definedName>
    <definedName name="m122bnvl">'[11]lam-moi'!#REF!</definedName>
    <definedName name="m12aanc">'[11]lam-moi'!#REF!</definedName>
    <definedName name="m12aavl">'[11]lam-moi'!#REF!</definedName>
    <definedName name="m12anc">'[11]lam-moi'!#REF!</definedName>
    <definedName name="m12avl">'[11]lam-moi'!#REF!</definedName>
    <definedName name="M12ba3p">#REF!</definedName>
    <definedName name="m12banc">'[11]lam-moi'!#REF!</definedName>
    <definedName name="m12bavl">'[11]lam-moi'!#REF!</definedName>
    <definedName name="M12bb1p">#REF!</definedName>
    <definedName name="m12bbnc">'[11]lam-moi'!#REF!</definedName>
    <definedName name="m12bbvl">'[11]lam-moi'!#REF!</definedName>
    <definedName name="M12bnnc">'[11]#REF'!#REF!</definedName>
    <definedName name="M12bnvl">'[11]#REF'!#REF!</definedName>
    <definedName name="M12cbnc">#REF!</definedName>
    <definedName name="M12cbvl">#REF!</definedName>
    <definedName name="m142bnnc">'[11]lam-moi'!#REF!</definedName>
    <definedName name="m142bnvl">'[11]lam-moi'!#REF!</definedName>
    <definedName name="M14bb1p">#REF!</definedName>
    <definedName name="m14bbnc">'[11]lam-moi'!#REF!</definedName>
    <definedName name="M14bbvc">'[11]CHITIET VL-NC-TT -1p'!#REF!</definedName>
    <definedName name="m14bbvl">'[11]lam-moi'!#REF!</definedName>
    <definedName name="M8a">'[11]THPDMoi  (2)'!#REF!</definedName>
    <definedName name="M8aa">'[11]THPDMoi  (2)'!#REF!</definedName>
    <definedName name="m8aanc">#REF!</definedName>
    <definedName name="m8aavl">#REF!</definedName>
    <definedName name="m8amtc">'[11]t-h HA THE'!#REF!</definedName>
    <definedName name="m8anc">'[11]lam-moi'!#REF!</definedName>
    <definedName name="m8avl">'[11]lam-moi'!#REF!</definedName>
    <definedName name="Ma3pnc">#REF!</definedName>
    <definedName name="Ma3pvl">#REF!</definedName>
    <definedName name="Maa3pnc">#REF!</definedName>
    <definedName name="Maa3pvl">#REF!</definedName>
    <definedName name="MAJ_CON_EQP" localSheetId="0">#REF!</definedName>
    <definedName name="MAJ_CON_EQP">#REF!</definedName>
    <definedName name="MakeIt">#REF!</definedName>
    <definedName name="Masonry">'[54]DGchitiet '!#REF!</definedName>
    <definedName name="MAT" localSheetId="0">'[1]COAT&amp;WRAP-QIOT-#3'!#REF!</definedName>
    <definedName name="MAT">'[1]COAT&amp;WRAP-QIOT-#3'!#REF!</definedName>
    <definedName name="matit">[32]gvl!$Q$69</definedName>
    <definedName name="mazut">'[17]he so'!$B$14</definedName>
    <definedName name="Mba1p">#REF!</definedName>
    <definedName name="Mba3p">#REF!</definedName>
    <definedName name="Mbb3p">#REF!</definedName>
    <definedName name="Mbn1p">#REF!</definedName>
    <definedName name="mbnc">'[11]lam-moi'!#REF!</definedName>
    <definedName name="mbvl">'[11]lam-moi'!#REF!</definedName>
    <definedName name="mc" localSheetId="0">#REF!</definedName>
    <definedName name="mc">#REF!</definedName>
    <definedName name="Mè_A1">#REF!</definedName>
    <definedName name="Mè_A2">#REF!</definedName>
    <definedName name="MetalWork">'[54]DGchitiet '!#REF!</definedName>
    <definedName name="MF" localSheetId="0">'[1]COAT&amp;WRAP-QIOT-#3'!#REF!</definedName>
    <definedName name="MF">'[1]COAT&amp;WRAP-QIOT-#3'!#REF!</definedName>
    <definedName name="MG_A" localSheetId="0">#REF!</definedName>
    <definedName name="MG_A">#REF!</definedName>
    <definedName name="mgh">[114]dtxl!#REF!</definedName>
    <definedName name="miennui" localSheetId="0">[37]B14!#REF!</definedName>
    <definedName name="miennui">[37]B14!#REF!</definedName>
    <definedName name="MiscellaneousWork">'[54]DGchitiet '!#REF!</definedName>
    <definedName name="mmm">[11]giathanh1!#REF!</definedName>
    <definedName name="mn">#REF!</definedName>
    <definedName name="MNTD" localSheetId="0">'[38]Sheet1 (2)'!#REF!</definedName>
    <definedName name="MNTD">'[38]Sheet1 (2)'!#REF!</definedName>
    <definedName name="MNTDU" localSheetId="0">#REF!</definedName>
    <definedName name="MNTDU">#REF!</definedName>
    <definedName name="MNuiTD" localSheetId="0">[37]B10!#REF!</definedName>
    <definedName name="MNuiTD">[37]B10!#REF!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mophanchi">'[17]he so'!$B$17</definedName>
    <definedName name="Morning">#REF!</definedName>
    <definedName name="mp1x25">'[11]dongia (2)'!#REF!</definedName>
    <definedName name="MTC">#REF!</definedName>
    <definedName name="MTC1P">'[11]TONG HOP VL-NC TT'!#REF!</definedName>
    <definedName name="MTC3P">'[11]TONG HOP VL-NC TT'!#REF!</definedName>
    <definedName name="mtcdg">#REF!</definedName>
    <definedName name="MTCHC">[11]TNHCHINH!$K$38</definedName>
    <definedName name="MTCLD">#REF!</definedName>
    <definedName name="MTCMB">'[11]#REF'!#REF!</definedName>
    <definedName name="MTCNT">[57]DLDT!$B$2</definedName>
    <definedName name="MTMAC12">#REF!</definedName>
    <definedName name="MTN">#REF!</definedName>
    <definedName name="mtr">'[11]TH XL'!#REF!</definedName>
    <definedName name="mtram">#REF!</definedName>
    <definedName name="MVC">[115]Sheet2!#REF!</definedName>
    <definedName name="myle">#REF!</definedName>
    <definedName name="n">[116]gvl!$N$17</definedName>
    <definedName name="N1IN">'[11]TONGKE3p '!$U$295</definedName>
    <definedName name="n1pig">#REF!</definedName>
    <definedName name="n1pignc">'[11]lam-moi'!#REF!</definedName>
    <definedName name="n1pigvl">'[11]lam-moi'!#REF!</definedName>
    <definedName name="n1pind">#REF!</definedName>
    <definedName name="n1pindnc">'[11]lam-moi'!#REF!</definedName>
    <definedName name="n1pindvl">'[11]lam-moi'!#REF!</definedName>
    <definedName name="n1ping">#REF!</definedName>
    <definedName name="n1pingnc">'[11]lam-moi'!#REF!</definedName>
    <definedName name="n1pingvl">'[11]lam-moi'!#REF!</definedName>
    <definedName name="n1pint">#REF!</definedName>
    <definedName name="n1pintnc">'[11]lam-moi'!#REF!</definedName>
    <definedName name="n1pintvl">'[11]lam-moi'!#REF!</definedName>
    <definedName name="n24nc">'[11]lam-moi'!#REF!</definedName>
    <definedName name="n24vl">'[11]lam-moi'!#REF!</definedName>
    <definedName name="n2mignc">'[11]lam-moi'!#REF!</definedName>
    <definedName name="n2migvl">'[11]lam-moi'!#REF!</definedName>
    <definedName name="n2min1nc">'[11]lam-moi'!#REF!</definedName>
    <definedName name="n2min1vl">'[11]lam-moi'!#REF!</definedName>
    <definedName name="namno" localSheetId="0">[37]B14!#REF!</definedName>
    <definedName name="namno">[37]B14!#REF!</definedName>
    <definedName name="NamTRbo" localSheetId="0">[37]B10!#REF!</definedName>
    <definedName name="NamTRbo">[37]B10!#REF!</definedName>
    <definedName name="nc" localSheetId="0">#REF!</definedName>
    <definedName name="nc">#REF!</definedName>
    <definedName name="nc_betong200" localSheetId="0">'[42]TT-35KV+TBA'!#REF!</definedName>
    <definedName name="nc_betong200">'[42]TT-35KV+TBA'!#REF!</definedName>
    <definedName name="nc_btm10" localSheetId="0">#REF!</definedName>
    <definedName name="nc_btm10">#REF!</definedName>
    <definedName name="nc_btm100">#REF!</definedName>
    <definedName name="nc_cotpha" localSheetId="0">[56]TT_10KV!$H$329</definedName>
    <definedName name="nc_cotpha">[56]TT_10KV!$H$329</definedName>
    <definedName name="nc100a">'[117]CTbe tong'!#REF!</definedName>
    <definedName name="nc1nc">'[11]lam-moi'!#REF!</definedName>
    <definedName name="nc1p">#REF!</definedName>
    <definedName name="nc1vl">'[11]lam-moi'!#REF!</definedName>
    <definedName name="nc24nc">'[11]lam-moi'!#REF!</definedName>
    <definedName name="nc24vl">'[11]lam-moi'!#REF!</definedName>
    <definedName name="nc3_5">'[55]Vat tu'!$B$17</definedName>
    <definedName name="nc3p">#REF!</definedName>
    <definedName name="NCBD">'[115]DZ 0.4'!#REF!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s">#REF!</definedName>
    <definedName name="ncdd">'[11]TH XL'!#REF!</definedName>
    <definedName name="NCDD2">'[11]TH XL'!#REF!</definedName>
    <definedName name="ncdg">#REF!</definedName>
    <definedName name="NCGF">[109]REGION!#REF!</definedName>
    <definedName name="ncgff">#REF!</definedName>
    <definedName name="NCHC">[11]TNHCHINH!$J$38</definedName>
    <definedName name="NCKT">#REF!</definedName>
    <definedName name="NCLD">#REF!</definedName>
    <definedName name="ncmt2">[97]ctdz35!#REF!</definedName>
    <definedName name="NCNCS">[57]DLDT!$B$14</definedName>
    <definedName name="NCPP">#REF!</definedName>
    <definedName name="nctn">#REF!</definedName>
    <definedName name="nctr">'[11]TH XL'!#REF!</definedName>
    <definedName name="nctram">#REF!</definedName>
    <definedName name="NCVC">[115]Sheet2!#REF!</definedName>
    <definedName name="NCVC_BD">'[115]DZ 0.4'!#REF!</definedName>
    <definedName name="NCVC100">#REF!</definedName>
    <definedName name="NCVC200">#REF!</definedName>
    <definedName name="NCVC250">#REF!</definedName>
    <definedName name="NCVC3P">#REF!</definedName>
    <definedName name="NCXL">'[72]Cong 6T'!$M$6:$M$31</definedName>
    <definedName name="ncxlkcs">#REF!</definedName>
    <definedName name="ncxlkd">#REF!</definedName>
    <definedName name="ncxlkh">#REF!</definedName>
    <definedName name="ncxlkt">#REF!</definedName>
    <definedName name="ncxlktda">'[30]Cong 6T'!#REF!</definedName>
    <definedName name="ncxlktnl">#REF!</definedName>
    <definedName name="ncxlpxsx">#REF!</definedName>
    <definedName name="ncxltc">#REF!</definedName>
    <definedName name="nd">[25]gVL!$Q$30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>#REF!</definedName>
    <definedName name="nhfffd">{"DZ-TDTB2.XLS","Dcksat.xls"}</definedName>
    <definedName name="nhn">#REF!</definedName>
    <definedName name="nhnnc">'[11]lam-moi'!#REF!</definedName>
    <definedName name="nhnvl">'[11]lam-moi'!#REF!</definedName>
    <definedName name="NHot">#REF!</definedName>
    <definedName name="nhu">#REF!</definedName>
    <definedName name="nhua">#REF!</definedName>
    <definedName name="nhuad">#REF!</definedName>
    <definedName name="Nhuadan">'[55]Vat tu'!$B$44</definedName>
    <definedName name="nig">#REF!</definedName>
    <definedName name="NIG13p">'[11]TONGKE3p '!$T$295</definedName>
    <definedName name="nig1p">#REF!</definedName>
    <definedName name="nig3p">#REF!</definedName>
    <definedName name="nightnc">[11]gtrinh!#REF!</definedName>
    <definedName name="nightvl">[11]gtrinh!#REF!</definedName>
    <definedName name="nignc1p">#REF!</definedName>
    <definedName name="nignc3p">'[11]CHITIET VL-NC'!$G$107</definedName>
    <definedName name="nigvl1p">#REF!</definedName>
    <definedName name="nigvl3p">'[11]CHITIET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'[11]lam-moi'!#REF!</definedName>
    <definedName name="nin190nc3p">#REF!</definedName>
    <definedName name="nin190vl">'[11]lam-moi'!#REF!</definedName>
    <definedName name="nin190vl3p">#REF!</definedName>
    <definedName name="nin1pnc">'[11]lam-moi'!#REF!</definedName>
    <definedName name="nin1pvl">'[11]lam-moi'!#REF!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'[11]lam-moi'!#REF!</definedName>
    <definedName name="nindnc1p">#REF!</definedName>
    <definedName name="nindnc3p">#REF!</definedName>
    <definedName name="nindvl">'[11]lam-moi'!#REF!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'[11]lam-moi'!#REF!</definedName>
    <definedName name="ninnc3p">#REF!</definedName>
    <definedName name="nint1p">#REF!</definedName>
    <definedName name="nintnc1p">#REF!</definedName>
    <definedName name="nintvl1p">#REF!</definedName>
    <definedName name="ninvl">'[11]lam-moi'!#REF!</definedName>
    <definedName name="ninvl3p">#REF!</definedName>
    <definedName name="nl">#REF!</definedName>
    <definedName name="NL12nc">'[11]#REF'!#REF!</definedName>
    <definedName name="NL12vl">'[11]#REF'!#REF!</definedName>
    <definedName name="nl1p">#REF!</definedName>
    <definedName name="nl3p">#REF!</definedName>
    <definedName name="nlht">'[11]THPDMoi  (2)'!#REF!</definedName>
    <definedName name="nlmtc">'[11]t-h HA THE'!#REF!</definedName>
    <definedName name="nlnc">'[11]lam-moi'!#REF!</definedName>
    <definedName name="nlnc3p">#REF!</definedName>
    <definedName name="nlnc3pha">#REF!</definedName>
    <definedName name="NLTK1p">#REF!</definedName>
    <definedName name="nlvl">'[11]lam-moi'!#REF!</definedName>
    <definedName name="nlvl1">[11]chitiet!$G$302</definedName>
    <definedName name="nlvl3p">#REF!</definedName>
    <definedName name="nn">#REF!</definedName>
    <definedName name="nn1p">#REF!</definedName>
    <definedName name="nn3p">#REF!</definedName>
    <definedName name="nnnc">'[11]lam-moi'!#REF!</definedName>
    <definedName name="nnnc3p">#REF!</definedName>
    <definedName name="nnvl">'[11]lam-moi'!#REF!</definedName>
    <definedName name="nnvl3p">#REF!</definedName>
    <definedName name="No">#REF!</definedName>
    <definedName name="none">'[72]Tien Thuong'!$A$6:$K$31</definedName>
    <definedName name="ns">[118]Package1!$C$35</definedName>
    <definedName name="nsc">#REF!</definedName>
    <definedName name="nsk">#REF!</definedName>
    <definedName name="nuángay">'[119]DI-ESTI'!$A$8:$R$489</definedName>
    <definedName name="nuoc">[68]gvl!$N$38</definedName>
    <definedName name="nx">'[11]THPDMoi  (2)'!#REF!</definedName>
    <definedName name="nxmtc">'[11]t-h HA THE'!#REF!</definedName>
    <definedName name="O">'[120]BK-C T'!$A$5:$D$30</definedName>
    <definedName name="O_M">#REF!</definedName>
    <definedName name="OD">#REF!</definedName>
    <definedName name="ODC">#REF!</definedName>
    <definedName name="ODS">#REF!</definedName>
    <definedName name="ODU">#REF!</definedName>
    <definedName name="OM">#REF!</definedName>
    <definedName name="OMC">#REF!</definedName>
    <definedName name="OME">#REF!</definedName>
    <definedName name="OMW">#REF!</definedName>
    <definedName name="Ongbaovecap">#REF!</definedName>
    <definedName name="Ongnoiday">#REF!</definedName>
    <definedName name="Ongnoidaybulongtachongrungtabu">#REF!</definedName>
    <definedName name="OngPVC">#REF!</definedName>
    <definedName name="OOM">#REF!</definedName>
    <definedName name="ophom">#REF!</definedName>
    <definedName name="ORD">#REF!</definedName>
    <definedName name="ORF">#REF!</definedName>
    <definedName name="osc">'[11]THPDMoi  (2)'!#REF!</definedName>
    <definedName name="OTHER_PANEL" localSheetId="0">'[99]NEW-PANEL'!#REF!</definedName>
    <definedName name="OTHER_PANEL">'[99]NEW-PANEL'!#REF!</definedName>
    <definedName name="OtherWork">'[54]DGchitiet '!#REF!</definedName>
    <definedName name="Óu75">[31]chitiet!#REF!</definedName>
    <definedName name="P" localSheetId="0">'[1]PNT-QUOT-#3'!#REF!</definedName>
    <definedName name="P">'[1]PNT-QUOT-#3'!#REF!</definedName>
    <definedName name="PA">#REF!</definedName>
    <definedName name="Painting">'[54]DGchitiet '!#REF!</definedName>
    <definedName name="panen" localSheetId="0">#REF!</definedName>
    <definedName name="panen">#REF!</definedName>
    <definedName name="PEJM" localSheetId="0">'[1]COAT&amp;WRAP-QIOT-#3'!#REF!</definedName>
    <definedName name="PEJM">'[1]COAT&amp;WRAP-QIOT-#3'!#REF!</definedName>
    <definedName name="PF" localSheetId="0">'[1]PNT-QUOT-#3'!#REF!</definedName>
    <definedName name="PF">'[1]PNT-QUOT-#3'!#REF!</definedName>
    <definedName name="PHAN_DIEN_DZ0.4KV">#REF!</definedName>
    <definedName name="PHAN_DIEN_TBA">#REF!</definedName>
    <definedName name="PHAN_MUA_SAM_DZ0.4KV">#REF!</definedName>
    <definedName name="PHC">#REF!</definedName>
    <definedName name="Pheuhopgang">#REF!</definedName>
    <definedName name="phtuyen">#REF!</definedName>
    <definedName name="phu_luc_vua">#REF!</definedName>
    <definedName name="Phuing">'[2]__-BLDG'!#REF!</definedName>
    <definedName name="Phukienduongday">#REF!</definedName>
    <definedName name="Phutho" localSheetId="0">#REF!</definedName>
    <definedName name="Phutho">#REF!</definedName>
    <definedName name="PK">#REF!</definedName>
    <definedName name="PL_???___P.B.___REST_P.B._????" localSheetId="0">'[99]NEW-PANEL'!#REF!</definedName>
    <definedName name="PL_???___P.B.___REST_P.B._????">'[99]NEW-PANEL'!#REF!</definedName>
    <definedName name="PL_指示燈___P.B.___REST_P.B._壓扣開關">'[121]NEW-PANEL'!#REF!</definedName>
    <definedName name="Plaster">'[54]DGchitiet '!#REF!</definedName>
    <definedName name="PM">[122]IBASE!$AH$16:$AV$110</definedName>
    <definedName name="Poppy">#REF!</definedName>
    <definedName name="PRC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Prin1">#REF!</definedName>
    <definedName name="Prin10">#REF!</definedName>
    <definedName name="Prin11">#REF!</definedName>
    <definedName name="Prin12">#REF!</definedName>
    <definedName name="Prin15">#REF!</definedName>
    <definedName name="Prin16">#REF!</definedName>
    <definedName name="Prin18">#REF!</definedName>
    <definedName name="Prin19">'[123]BT-DSPK'!#REF!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 localSheetId="0">DCQH30_LongHo!$A$1:$H$23</definedName>
    <definedName name="_xlnm.Print_Area">#REF!</definedName>
    <definedName name="Print_Area_MI" localSheetId="0">[124]ESTI.!$A$1:$U$52</definedName>
    <definedName name="Print_Area_MI">[124]ESTI.!$A$1:$U$52</definedName>
    <definedName name="_xlnm.Print_Titles" localSheetId="0">DCQH30_LongHo!$5:$6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A1">#REF!</definedName>
    <definedName name="PT_A2">'[44]Tong hop'!#REF!</definedName>
    <definedName name="PT_Duong">#REF!</definedName>
    <definedName name="PT_P1">'[44]Tong hop'!#REF!</definedName>
    <definedName name="PT_P10">'[44]Tong hop'!#REF!</definedName>
    <definedName name="PT_P11">'[44]Tong hop'!#REF!</definedName>
    <definedName name="PT_P2">'[44]Tong hop'!#REF!</definedName>
    <definedName name="PT_P3">'[44]Tong hop'!#REF!</definedName>
    <definedName name="PT_P4">'[44]Tong hop'!#REF!</definedName>
    <definedName name="PT_P5">'[44]Tong hop'!#REF!</definedName>
    <definedName name="PT_P6">'[44]Tong hop'!#REF!</definedName>
    <definedName name="PT_P7">'[44]Tong hop'!#REF!</definedName>
    <definedName name="PT_P8">'[44]Tong hop'!#REF!</definedName>
    <definedName name="PT_P9">'[44]Tong hop'!#REF!</definedName>
    <definedName name="ptdg">#REF!</definedName>
    <definedName name="PTDG_cau">#REF!</definedName>
    <definedName name="PTNC">'[11]DON GIA'!$G$227</definedName>
    <definedName name="PTST">[125]sat!$A$6:$K$38</definedName>
    <definedName name="PTVT">[125]ptvt!$A$6:$X$128</definedName>
    <definedName name="pvd">#REF!</definedName>
    <definedName name="q">#REF!</definedName>
    <definedName name="qc">[126]XL4Poppy!$C$31</definedName>
    <definedName name="QH">#REF!</definedName>
    <definedName name="qhCu">'[17]he so'!$B$13</definedName>
    <definedName name="ql">[127]XL4Poppy!$A$15</definedName>
    <definedName name="qn">[127]XL4Poppy!$C$27</definedName>
    <definedName name="qp">[127]XL4Poppy!$C$9</definedName>
    <definedName name="qtdm">#REF!</definedName>
    <definedName name="qu" hidden="1">{0}</definedName>
    <definedName name="Quangninh" localSheetId="0">#REF!</definedName>
    <definedName name="Quangninh">#REF!</definedName>
    <definedName name="quehan">'[41]Gia vat tu'!$D$45</definedName>
    <definedName name="qửqew" hidden="1">{"Offgrid",#N/A,FALSE,"OFFGRID";"Region",#N/A,FALSE,"REGION";"Offgrid -2",#N/A,FALSE,"OFFGRID";"WTP",#N/A,FALSE,"WTP";"WTP -2",#N/A,FALSE,"WTP";"Project",#N/A,FALSE,"PROJECT";"Summary -2",#N/A,FALSE,"SUMMARY"}</definedName>
    <definedName name="qưqr" hidden="1">{"'Sheet1'!$L$16"}</definedName>
    <definedName name="qz">'[128]dongia (2)'!#REF!</definedName>
    <definedName name="ra11p">#REF!</definedName>
    <definedName name="ra13p">#REF!</definedName>
    <definedName name="rack1">'[11]THPDMoi  (2)'!#REF!</definedName>
    <definedName name="rack2">'[11]THPDMoi  (2)'!#REF!</definedName>
    <definedName name="rack3">'[11]THPDMoi  (2)'!#REF!</definedName>
    <definedName name="rack4">'[11]THPDMoi  (2)'!#REF!</definedName>
    <definedName name="rate">14000</definedName>
    <definedName name="RCF">#REF!</definedName>
    <definedName name="RCKM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">[109]OFFGRID!#REF!</definedName>
    <definedName name="rdpcf">#REF!</definedName>
    <definedName name="RDRC">#REF!</definedName>
    <definedName name="RDRF">#REF!</definedName>
    <definedName name="RECOUT">#N/A</definedName>
    <definedName name="REG">#REF!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GLIF">#REF!</definedName>
    <definedName name="RHEC">#REF!</definedName>
    <definedName name="RHEFF">#REF!</definedName>
    <definedName name="RHHC">#REF!</definedName>
    <definedName name="RHLIF">#REF!</definedName>
    <definedName name="RHOM">#REF!</definedName>
    <definedName name="RIR">#REF!</definedName>
    <definedName name="RLF">#REF!</definedName>
    <definedName name="RLKM">#REF!</definedName>
    <definedName name="RLL">#REF!</definedName>
    <definedName name="RLOM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RoofingWork">'[54]DGchitiet '!#REF!</definedName>
    <definedName name="RPHEC">#REF!</definedName>
    <definedName name="RPHLIF">#REF!</definedName>
    <definedName name="RPHOM">#REF!</definedName>
    <definedName name="RPHPC">#REF!</definedName>
    <definedName name="RSBC">#REF!</definedName>
    <definedName name="RSBLIF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" localSheetId="0">'[1]COAT&amp;WRAP-QIOT-#3'!#REF!</definedName>
    <definedName name="RT">'[1]COAT&amp;WRAP-QIOT-#3'!#REF!</definedName>
    <definedName name="RWTPhi">#REF!</definedName>
    <definedName name="RWTPlo">#REF!</definedName>
    <definedName name="s">#REF!</definedName>
    <definedName name="s75F29">[31]chitiet!#REF!</definedName>
    <definedName name="Sáctang" localSheetId="0">[36]LongAn!#REF!</definedName>
    <definedName name="Sáctang">[36]LongAn!#REF!</definedName>
    <definedName name="san" localSheetId="0">#REF!</definedName>
    <definedName name="san">#REF!</definedName>
    <definedName name="San_truoc">[129]tienluong!#REF!</definedName>
    <definedName name="sand">#REF!</definedName>
    <definedName name="sat">[103]TTTram!#REF!</definedName>
    <definedName name="satCT10">[130]TTDZ22!#REF!</definedName>
    <definedName name="SatCThon10">[130]TTDZ22!#REF!</definedName>
    <definedName name="SatCTlon10">[130]TTDZ22!#REF!</definedName>
    <definedName name="satf10">[130]TTDZ22!#REF!</definedName>
    <definedName name="satf27">[130]TTDZ22!#REF!</definedName>
    <definedName name="satf6">[130]TTDZ22!#REF!</definedName>
    <definedName name="satf8">[130]TTDZ22!#REF!</definedName>
    <definedName name="satt">'[131]Ctinh 10kV'!#REF!</definedName>
    <definedName name="sattron">[130]TTDZ22!#REF!</definedName>
    <definedName name="satu">#REF!</definedName>
    <definedName name="sau">'[7]Chiet tinh dz35'!$H$4</definedName>
    <definedName name="SB">[122]IBASE!$AH$7:$AL$14</definedName>
    <definedName name="SCH" localSheetId="0">#REF!</definedName>
    <definedName name="SCH">#REF!</definedName>
    <definedName name="scr">[25]gVL!$Q$33</definedName>
    <definedName name="sd3p">'[11]lam-moi'!#REF!</definedName>
    <definedName name="SDMONG">#REF!</definedName>
    <definedName name="sdo">[92]gvl!$N$35</definedName>
    <definedName name="sgnc">[11]gtrinh!#REF!</definedName>
    <definedName name="sgvl">[11]gtrinh!#REF!</definedName>
    <definedName name="Sheet1">#REF!</definedName>
    <definedName name="sho">#REF!</definedName>
    <definedName name="sht">'[11]THPDMoi  (2)'!#REF!</definedName>
    <definedName name="sht3p">'[11]lam-moi'!#REF!</definedName>
    <definedName name="SIZE" localSheetId="0">#REF!</definedName>
    <definedName name="SIZE">#REF!</definedName>
    <definedName name="skd">[25]gVL!$Q$37</definedName>
    <definedName name="SL_CRD">#REF!</definedName>
    <definedName name="SL_CRS">#REF!</definedName>
    <definedName name="SL_CS">#REF!</definedName>
    <definedName name="SL_DD">#REF!</definedName>
    <definedName name="slg" localSheetId="0">#REF!</definedName>
    <definedName name="slg">#REF!</definedName>
    <definedName name="soc3p">#REF!</definedName>
    <definedName name="Soctrang" localSheetId="0">[36]LongAn!#REF!</definedName>
    <definedName name="Soctrang">[36]LongAn!#REF!</definedName>
    <definedName name="soho">[13]sheet12!#REF!</definedName>
    <definedName name="Soi" localSheetId="0">#REF!</definedName>
    <definedName name="Soi">#REF!</definedName>
    <definedName name="Soi_HamYen" localSheetId="0">[50]T.Tinh!#REF!</definedName>
    <definedName name="Soi_HamYen">[50]T.Tinh!#REF!</definedName>
    <definedName name="soichon12" localSheetId="0">#REF!</definedName>
    <definedName name="soichon12">#REF!</definedName>
    <definedName name="soichon24" localSheetId="0">#REF!</definedName>
    <definedName name="soichon24">#REF!</definedName>
    <definedName name="soichon46" localSheetId="0">#REF!</definedName>
    <definedName name="soichon46">#REF!</definedName>
    <definedName name="soichon4x6">'[132]TT-TBA'!#REF!</definedName>
    <definedName name="soigai">'[17]he so'!$B$15</definedName>
    <definedName name="solieu">#REF!</definedName>
    <definedName name="sonduong" localSheetId="0">[51]TTVanChuyen!#REF!</definedName>
    <definedName name="sonduong">[51]TTVanChuyen!#REF!</definedName>
    <definedName name="Sonla" localSheetId="0">#REF!</definedName>
    <definedName name="Sonla">#REF!</definedName>
    <definedName name="SORT" localSheetId="0">#REF!</definedName>
    <definedName name="SORT">#REF!</definedName>
    <definedName name="SORT_AREA" localSheetId="0">'[124]DI-ESTI'!$A$8:$R$489</definedName>
    <definedName name="SORT_AREA">'[124]DI-ESTI'!$A$8:$R$489</definedName>
    <definedName name="SP" localSheetId="0">'[1]PNT-QUOT-#3'!#REF!</definedName>
    <definedName name="SP">'[1]PNT-QUOT-#3'!#REF!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pk1p">'[11]#REF'!#REF!</definedName>
    <definedName name="spk3p">'[11]lam-moi'!#REF!</definedName>
    <definedName name="st3p">'[11]lam-moi'!#REF!</definedName>
    <definedName name="start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[92]gvl!$N$34</definedName>
    <definedName name="SU">#REF!</definedName>
    <definedName name="SUABIEU_CD" localSheetId="0">#REF!</definedName>
    <definedName name="SUABIEU_CD">#REF!</definedName>
    <definedName name="sub">#REF!</definedName>
    <definedName name="SUL">#REF!</definedName>
    <definedName name="SUMITOMO">#REF!</definedName>
    <definedName name="SUMITOMO_GT">#REF!</definedName>
    <definedName name="SUMMARY" localSheetId="0">#REF!</definedName>
    <definedName name="SUMMARY">#REF!</definedName>
    <definedName name="SumXL">'[72]NC XL 6T cuoi 01 CTy'!$N$6:$N$486</definedName>
    <definedName name="sur">#REF!</definedName>
    <definedName name="sx" localSheetId="0">#REF!</definedName>
    <definedName name="sx">#REF!</definedName>
    <definedName name="T">[53]Package1!$C$40</definedName>
    <definedName name="t101p">#REF!</definedName>
    <definedName name="t103p">#REF!</definedName>
    <definedName name="t105mnc">'[11]thao-go'!#REF!</definedName>
    <definedName name="t10m">'[11]lam-moi'!#REF!</definedName>
    <definedName name="t10nc">'[11]lam-moi'!#REF!</definedName>
    <definedName name="t10nc1p">#REF!</definedName>
    <definedName name="t10ncm">'[11]lam-moi'!#REF!</definedName>
    <definedName name="t10vl">'[11]lam-moi'!#REF!</definedName>
    <definedName name="t10vl1p">#REF!</definedName>
    <definedName name="t121p">#REF!</definedName>
    <definedName name="t123p">#REF!</definedName>
    <definedName name="t12m">'[11]lam-moi'!#REF!</definedName>
    <definedName name="t12mnc">'[11]thao-go'!#REF!</definedName>
    <definedName name="t12nc">'[11]lam-moi'!#REF!</definedName>
    <definedName name="t12nc3p">'[11]CHITIET VL-NC'!$G$38</definedName>
    <definedName name="t12ncm">'[11]lam-moi'!#REF!</definedName>
    <definedName name="t12vl">'[11]lam-moi'!#REF!</definedName>
    <definedName name="t12vl3p">'[11]CHITIET VL-NC'!$G$34</definedName>
    <definedName name="t141p">#REF!</definedName>
    <definedName name="t143p">#REF!</definedName>
    <definedName name="t14m">'[11]lam-moi'!#REF!</definedName>
    <definedName name="t14mnc">'[11]thao-go'!#REF!</definedName>
    <definedName name="t14nc">'[11]lam-moi'!#REF!</definedName>
    <definedName name="t14nc3p">#REF!</definedName>
    <definedName name="t14ncm">'[11]lam-moi'!#REF!</definedName>
    <definedName name="T14vc">'[11]CHITIET VL-NC-TT -1p'!#REF!</definedName>
    <definedName name="t14vl">'[11]lam-moi'!#REF!</definedName>
    <definedName name="t14vl3p">#REF!</definedName>
    <definedName name="T203P">[11]VC!#REF!</definedName>
    <definedName name="t20m">'[11]lam-moi'!#REF!</definedName>
    <definedName name="t20ncm">'[11]lam-moi'!#REF!</definedName>
    <definedName name="t7m">'[11]THPDMoi  (2)'!#REF!</definedName>
    <definedName name="t7nc">'[11]lam-moi'!#REF!</definedName>
    <definedName name="t7vl">'[11]lam-moi'!#REF!</definedName>
    <definedName name="t84mnc">'[11]thao-go'!#REF!</definedName>
    <definedName name="t8m">'[11]THPDMoi  (2)'!#REF!</definedName>
    <definedName name="t8nc">'[11]lam-moi'!#REF!</definedName>
    <definedName name="t8vl">'[11]lam-moi'!#REF!</definedName>
    <definedName name="Taikhoan">'[133]Tai khoan'!$A$3:$C$93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PLoc">[12]BK04!#REF!</definedName>
    <definedName name="taun">#REF!</definedName>
    <definedName name="TaxTV">10%</definedName>
    <definedName name="TaxXL">5%</definedName>
    <definedName name="Taynguyen" localSheetId="0">#REF!</definedName>
    <definedName name="Taynguyen">#REF!</definedName>
    <definedName name="taynguyne" localSheetId="0">[37]B14!#REF!</definedName>
    <definedName name="taynguyne">[37]B14!#REF!</definedName>
    <definedName name="tb">[25]gVL!$Q$29</definedName>
    <definedName name="TB_CTO">[84]Cto!$O$6</definedName>
    <definedName name="TBA" localSheetId="0">#REF!</definedName>
    <definedName name="TBA">#REF!</definedName>
    <definedName name="tbagd1">'[85]CTTBA (gd1)'!$B$8:$J$53</definedName>
    <definedName name="tbdd1p">'[11]lam-moi'!#REF!</definedName>
    <definedName name="tbdd3p">'[11]lam-moi'!#REF!</definedName>
    <definedName name="tbddsdl">'[11]lam-moi'!#REF!</definedName>
    <definedName name="TBI">'[11]TH XL'!#REF!</definedName>
    <definedName name="tbtr">'[11]TH XL'!#REF!</definedName>
    <definedName name="tbtram">#REF!</definedName>
    <definedName name="TC">#REF!</definedName>
    <definedName name="TC_NHANH1">#REF!</definedName>
    <definedName name="tcxxnc">'[11]thao-go'!#REF!</definedName>
    <definedName name="TD">#REF!</definedName>
    <definedName name="td10vl">'[11]#REF'!#REF!</definedName>
    <definedName name="td12nc">'[11]#REF'!#REF!</definedName>
    <definedName name="td1cnc">'[11]lam-moi'!#REF!</definedName>
    <definedName name="td1cvl">'[11]lam-moi'!#REF!</definedName>
    <definedName name="td1p">#REF!</definedName>
    <definedName name="TD1pnc">'[11]CHITIET VL-NC-TT -1p'!#REF!</definedName>
    <definedName name="TD1pvl">'[11]CHITIET VL-NC-TT -1p'!#REF!</definedName>
    <definedName name="td3p">#REF!</definedName>
    <definedName name="tdc84nc">'[11]thao-go'!#REF!</definedName>
    <definedName name="tdcnc">'[11]thao-go'!#REF!</definedName>
    <definedName name="tdgnc">'[11]lam-moi'!#REF!</definedName>
    <definedName name="tdgvl">'[11]lam-moi'!#REF!</definedName>
    <definedName name="tdhtnc">'[11]lam-moi'!#REF!</definedName>
    <definedName name="tdhtvl">'[11]lam-moi'!#REF!</definedName>
    <definedName name="tdia">#REF!</definedName>
    <definedName name="tdnc">[11]gtrinh!#REF!</definedName>
    <definedName name="tdnc1p">#REF!</definedName>
    <definedName name="tdnc3p">'[11]CHITIET VL-NC'!$G$28</definedName>
    <definedName name="tdt">#REF!</definedName>
    <definedName name="tdt1pnc">[11]gtrinh!#REF!</definedName>
    <definedName name="tdt1pvl">[11]gtrinh!#REF!</definedName>
    <definedName name="tdt2cnc">'[11]lam-moi'!#REF!</definedName>
    <definedName name="tdt2cvl">[11]chitiet!#REF!</definedName>
    <definedName name="tdtr2cnc">#REF!</definedName>
    <definedName name="tdtr2cvl">#REF!</definedName>
    <definedName name="tdtrnc">[11]gtrinh!#REF!</definedName>
    <definedName name="tdtrvl">[11]gtrinh!#REF!</definedName>
    <definedName name="tdvl">[11]gtrinh!#REF!</definedName>
    <definedName name="tdvl1p">#REF!</definedName>
    <definedName name="tdvl3p">'[11]CHITIET VL-NC'!$G$23</definedName>
    <definedName name="TemporaryWork">'[54]DGchitiet '!#REF!</definedName>
    <definedName name="tenck" localSheetId="0">#REF!</definedName>
    <definedName name="tenck">#REF!</definedName>
    <definedName name="tenvung">#REF!</definedName>
    <definedName name="th">#REF!</definedName>
    <definedName name="TH.tinh">#REF!</definedName>
    <definedName name="th3x15">[11]giathanh1!#REF!</definedName>
    <definedName name="thai">#REF!</definedName>
    <definedName name="Thainguyen" localSheetId="0">#REF!</definedName>
    <definedName name="Thainguyen">#REF!</definedName>
    <definedName name="thang" localSheetId="0">#REF!</definedName>
    <definedName name="thang">#REF!</definedName>
    <definedName name="Thang_Long">#REF!</definedName>
    <definedName name="Thang_Long_GT">#REF!</definedName>
    <definedName name="Thanh_CT">#REF!</definedName>
    <definedName name="thanhtien" localSheetId="0">#REF!</definedName>
    <definedName name="thanhtien">#REF!</definedName>
    <definedName name="ThanhXuan110">'[134]KH-Q1,Q2,01'!#REF!</definedName>
    <definedName name="Thautinh">#REF!</definedName>
    <definedName name="THchon">#REF!</definedName>
    <definedName name="thdt">#REF!</definedName>
    <definedName name="THDT_CT_XOM_NOI">'[135]Du Toan'!#REF!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_D32">#REF!</definedName>
    <definedName name="thepban" localSheetId="0">#REF!</definedName>
    <definedName name="thepban">#REF!</definedName>
    <definedName name="thepbuoc">[130]TTDZ22!#REF!</definedName>
    <definedName name="ThepDet32x3" localSheetId="0">[136]TT_35!#REF!</definedName>
    <definedName name="ThepDet32x3">[136]TT_35!#REF!</definedName>
    <definedName name="ThepDet35x3" localSheetId="0">[50]T.Tinh!#REF!</definedName>
    <definedName name="ThepDet35x3">[50]T.Tinh!#REF!</definedName>
    <definedName name="ThepDet40x4" localSheetId="0">[50]T.Tinh!#REF!</definedName>
    <definedName name="ThepDet40x4">[50]T.Tinh!#REF!</definedName>
    <definedName name="ThepDet45x4" localSheetId="0">[136]TT_35!#REF!</definedName>
    <definedName name="ThepDet45x4">[136]TT_35!#REF!</definedName>
    <definedName name="ThepDet50x5" localSheetId="0">[136]TT_35!#REF!</definedName>
    <definedName name="ThepDet50x5">[136]TT_35!#REF!</definedName>
    <definedName name="ThepDet63x6" localSheetId="0">[50]T.Tinh!#REF!</definedName>
    <definedName name="ThepDet63x6">[50]T.Tinh!#REF!</definedName>
    <definedName name="ThepDet75x6" localSheetId="0">[50]T.Tinh!#REF!</definedName>
    <definedName name="ThepDet75x6">[50]T.Tinh!#REF!</definedName>
    <definedName name="thepDet75x7">'[137]4'!$K$23</definedName>
    <definedName name="ThepDinh">#REF!</definedName>
    <definedName name="thepgoc25_60" localSheetId="0">#REF!</definedName>
    <definedName name="thepgoc25_60">#REF!</definedName>
    <definedName name="ThepGoc32x32x3" localSheetId="0">[50]T.Tinh!#REF!</definedName>
    <definedName name="ThepGoc32x32x3">[50]T.Tinh!#REF!</definedName>
    <definedName name="ThepGoc35x35x3" localSheetId="0">[50]T.Tinh!#REF!</definedName>
    <definedName name="ThepGoc35x35x3">[50]T.Tinh!#REF!</definedName>
    <definedName name="ThepGoc40x40x4" localSheetId="0">[50]T.Tinh!#REF!</definedName>
    <definedName name="ThepGoc40x40x4">[50]T.Tinh!#REF!</definedName>
    <definedName name="ThepGoc45x45x4" localSheetId="0">[50]T.Tinh!#REF!</definedName>
    <definedName name="ThepGoc45x45x4">[50]T.Tinh!#REF!</definedName>
    <definedName name="ThepGoc50x50x5" localSheetId="0">[50]T.Tinh!#REF!</definedName>
    <definedName name="ThepGoc50x50x5">[50]T.Tinh!#REF!</definedName>
    <definedName name="thepgoc63_75" localSheetId="0">#REF!</definedName>
    <definedName name="thepgoc63_75">#REF!</definedName>
    <definedName name="ThepGoc63x63x6" localSheetId="0">[50]T.Tinh!#REF!</definedName>
    <definedName name="ThepGoc63x63x6">[50]T.Tinh!#REF!</definedName>
    <definedName name="ThepGoc75x6">'[137]4'!$K$16</definedName>
    <definedName name="ThepGoc75x75x6" localSheetId="0">[50]T.Tinh!#REF!</definedName>
    <definedName name="ThepGoc75x75x6">[50]T.Tinh!#REF!</definedName>
    <definedName name="thepgoc80_100" localSheetId="0">#REF!</definedName>
    <definedName name="thepgoc80_100">#REF!</definedName>
    <definedName name="thepma">10500</definedName>
    <definedName name="theptb">'[41]Gia vat tu'!$D$49</definedName>
    <definedName name="theptron12" localSheetId="0">#REF!</definedName>
    <definedName name="theptron12">#REF!</definedName>
    <definedName name="theptron14_22" localSheetId="0">#REF!</definedName>
    <definedName name="theptron14_22">#REF!</definedName>
    <definedName name="theptron6_8" localSheetId="0">#REF!</definedName>
    <definedName name="theptron6_8">#REF!</definedName>
    <definedName name="ThepTronD10D18" localSheetId="0">[50]T.Tinh!#REF!</definedName>
    <definedName name="ThepTronD10D18">[50]T.Tinh!#REF!</definedName>
    <definedName name="theptrond6d8" localSheetId="0">'[138]TT_0,4KV'!$L$10</definedName>
    <definedName name="theptrond6d8">'[138]TT_0,4KV'!$L$10</definedName>
    <definedName name="thepU">[130]TTDZ22!#REF!</definedName>
    <definedName name="thepxa">[139]diachi!$C$20</definedName>
    <definedName name="thetichck" localSheetId="0">#REF!</definedName>
    <definedName name="thetichck">#REF!</definedName>
    <definedName name="THGO1pnc">#REF!</definedName>
    <definedName name="thht">#REF!</definedName>
    <definedName name="THI" localSheetId="0">#REF!</definedName>
    <definedName name="THI">#REF!</definedName>
    <definedName name="thien">[140]XL4Poppy!$A$15</definedName>
    <definedName name="thinh">[92]gvl!$N$23</definedName>
    <definedName name="thiudf">#REF!</definedName>
    <definedName name="THK" localSheetId="0">'[1]COAT&amp;WRAP-QIOT-#3'!#REF!</definedName>
    <definedName name="THK">'[1]COAT&amp;WRAP-QIOT-#3'!#REF!</definedName>
    <definedName name="THKP160">'[11]dongia (2)'!#REF!</definedName>
    <definedName name="thkp3">#REF!</definedName>
    <definedName name="thop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htr15">[11]giathanh1!#REF!</definedName>
    <definedName name="thtt">#REF!</definedName>
    <definedName name="THU">[21]CT35!#REF!</definedName>
    <definedName name="thucthanh">'[141]Thuc thanh'!$E$29</definedName>
    <definedName name="THUYETMINH">[142]ptvt!$A$6:$X$128</definedName>
    <definedName name="TI">#REF!</definedName>
    <definedName name="Tien">#REF!</definedName>
    <definedName name="Tiengiang" localSheetId="0">[143]TienGiang!#REF!</definedName>
    <definedName name="Tiengiang">[143]TienGiang!#REF!</definedName>
    <definedName name="TIENLUONG">#REF!</definedName>
    <definedName name="Tiepdia">[11]Tiepdia!$1:$1048576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leStone">'[54]DGchitiet '!#REF!</definedName>
    <definedName name="TIT">#REF!</definedName>
    <definedName name="TITAN" localSheetId="0">#REF!</definedName>
    <definedName name="TITAN">#REF!</definedName>
    <definedName name="tk">#REF!</definedName>
    <definedName name="tki" localSheetId="0">#REF!</definedName>
    <definedName name="tki">#REF!</definedName>
    <definedName name="TKP">#REF!</definedName>
    <definedName name="TL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mbxd">'[144]MTL$-INTER'!#REF!</definedName>
    <definedName name="TMDT1">#REF!</definedName>
    <definedName name="TMDT2">#REF!</definedName>
    <definedName name="TMDTmoi">#REF!</definedName>
    <definedName name="TMProtection">'[54]DGchitiet '!#REF!</definedName>
    <definedName name="TN">#REF!</definedName>
    <definedName name="TN_CTO">[84]Cto!$O$21</definedName>
    <definedName name="tn1pinnc">'[11]thao-go'!#REF!</definedName>
    <definedName name="tn2mhnnc">'[11]thao-go'!#REF!</definedName>
    <definedName name="TNCM">'[11]CHITIET VL-NC-TT-3p'!#REF!</definedName>
    <definedName name="tnhnnc">'[11]thao-go'!#REF!</definedName>
    <definedName name="tnignc">'[11]thao-go'!#REF!</definedName>
    <definedName name="tnin190nc">'[11]thao-go'!#REF!</definedName>
    <definedName name="tnlnc">'[11]thao-go'!#REF!</definedName>
    <definedName name="tnnnc">'[11]thao-go'!#REF!</definedName>
    <definedName name="TNNT">[57]DLDT!$B$4</definedName>
    <definedName name="tno">[25]gVL!$Q$47</definedName>
    <definedName name="Toanbo">#REF!</definedName>
    <definedName name="Toanquoc" localSheetId="0">[35]MNTD!#REF!</definedName>
    <definedName name="Toanquoc">[35]MNTD!#REF!</definedName>
    <definedName name="Tong">#REF!</definedName>
    <definedName name="TONG_GIA_TRI_CONG_TRINH">#REF!</definedName>
    <definedName name="TONG_HOP_THI_NGHIEM_DZ0.4KV">#REF!</definedName>
    <definedName name="TONG_HOP_THI_NGHIEM_DZ22KV">#REF!</definedName>
    <definedName name="TONG_KE_DZ0.4KV">'[145]TONG KE DZ 0.4 KV'!#REF!</definedName>
    <definedName name="TONG_KE_TBA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onmai">#REF!</definedName>
    <definedName name="TPcaphe">[12]BK04!#REF!</definedName>
    <definedName name="Tphcm">#REF!</definedName>
    <definedName name="TPLRP" localSheetId="0">#REF!</definedName>
    <definedName name="TPLRP">#REF!</definedName>
    <definedName name="TR15HT">'[11]TONGKE-HT'!#REF!</definedName>
    <definedName name="TR16HT">'[11]TONGKE-HT'!#REF!</definedName>
    <definedName name="TR19HT">'[11]TONGKE-HT'!#REF!</definedName>
    <definedName name="tr1x15">[11]giathanh1!#REF!</definedName>
    <definedName name="TR20HT">'[11]TONGKE-HT'!#REF!</definedName>
    <definedName name="tr3x100">'[11]dongia (2)'!#REF!</definedName>
    <definedName name="Tra_DM_su_dung">#REF!</definedName>
    <definedName name="Tra_don_gia_KS">#REF!</definedName>
    <definedName name="Tra_DTCT">#REF!</definedName>
    <definedName name="Tra_GTXLST">[146]DTCT!$C$10:$J$438</definedName>
    <definedName name="Tra_phan_tram">[147]Tra_bang!#REF!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'[148]tra-vat-lieu'!$G$4:$J$193</definedName>
    <definedName name="tra_VL_1">'[67]tra-vat-lieu'!$A$201:$H$215</definedName>
    <definedName name="TRADE2" localSheetId="0">#REF!</definedName>
    <definedName name="TRADE2">#REF!</definedName>
    <definedName name="tram">[149]THTram!#REF!</definedName>
    <definedName name="tram100">'[11]dongia (2)'!#REF!</definedName>
    <definedName name="tram1x25">'[11]dongia (2)'!#REF!</definedName>
    <definedName name="TRANSFORMER" localSheetId="0">'[99]NEW-PANEL'!#REF!</definedName>
    <definedName name="TRANSFORMER">'[99]NEW-PANEL'!#REF!</definedName>
    <definedName name="TRaRu">[12]BK04!#REF!</definedName>
    <definedName name="TraTH">'[150]dtct cong'!$A$9:$A$649</definedName>
    <definedName name="Travinh" localSheetId="0">[36]LongAn!#REF!</definedName>
    <definedName name="Travinh">[36]LongAn!#REF!</definedName>
    <definedName name="trc">[151]CT1!#REF!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D10D18">'[137]4'!$K$14</definedName>
    <definedName name="TronD6D8">'[137]4'!$K$13</definedName>
    <definedName name="trt">#REF!</definedName>
    <definedName name="tru10mtc">'[11]t-h HA THE'!#REF!</definedName>
    <definedName name="tru8mtc">'[11]t-h HA THE'!#REF!</definedName>
    <definedName name="TRubo" localSheetId="0">[37]B14!#REF!</definedName>
    <definedName name="TRubo">[37]B14!#REF!</definedName>
    <definedName name="TRungbo" localSheetId="0">#REF!</definedName>
    <definedName name="TRungbo">#REF!</definedName>
    <definedName name="tt">#REF!</definedName>
    <definedName name="TT_1P">#REF!</definedName>
    <definedName name="TT_3p">#REF!</definedName>
    <definedName name="tt1pnc">'[11]lam-moi'!#REF!</definedName>
    <definedName name="tt1pvl">'[11]lam-moi'!#REF!</definedName>
    <definedName name="tt3pnc">'[11]lam-moi'!#REF!</definedName>
    <definedName name="tt3pvl">'[11]lam-moi'!#REF!</definedName>
    <definedName name="ttbt" localSheetId="0">#REF!</definedName>
    <definedName name="ttbt">#REF!</definedName>
    <definedName name="TTCto">#REF!</definedName>
    <definedName name="TTDD">[11]TDTKP!$E$44+[11]TDTKP!$F$44+[11]TDTKP!$G$44</definedName>
    <definedName name="TTDD3P">[11]TDTKP1!#REF!</definedName>
    <definedName name="TTDDCT3p">[11]TDTKP1!#REF!</definedName>
    <definedName name="TTDZ">#REF!</definedName>
    <definedName name="TTDZ04">#REF!</definedName>
    <definedName name="tthi">#REF!</definedName>
    <definedName name="TTK3p">'[11]TONGKE3p '!$C$295</definedName>
    <definedName name="TTLo62" localSheetId="0">[152]XL4Poppy!$A$15</definedName>
    <definedName name="TTLo62">[152]XL4Poppy!$A$15</definedName>
    <definedName name="ttronmk">#REF!</definedName>
    <definedName name="ttt">'[6]CT Thang Mo'!$B$309:$M$309</definedName>
    <definedName name="tttb">'[6]CT Thang Mo'!$B$431:$I$431</definedName>
    <definedName name="TTVAn5">#REF!</definedName>
    <definedName name="Tuong_dau_HD">#REF!</definedName>
    <definedName name="Tuvan">#REF!</definedName>
    <definedName name="tv75nc">#REF!</definedName>
    <definedName name="tv75vl">#REF!</definedName>
    <definedName name="tx1pignc">'[11]thao-go'!#REF!</definedName>
    <definedName name="tx1pindnc">'[11]thao-go'!#REF!</definedName>
    <definedName name="tx1pingnc">'[11]thao-go'!#REF!</definedName>
    <definedName name="tx1pintnc">'[11]thao-go'!#REF!</definedName>
    <definedName name="tx1pitnc">'[11]thao-go'!#REF!</definedName>
    <definedName name="tx2mhnnc">'[11]thao-go'!#REF!</definedName>
    <definedName name="tx2mitnc">'[11]thao-go'!#REF!</definedName>
    <definedName name="txhnnc">'[11]thao-go'!#REF!</definedName>
    <definedName name="txig1nc">'[11]thao-go'!#REF!</definedName>
    <definedName name="txin190nc">'[11]thao-go'!#REF!</definedName>
    <definedName name="txinnc">'[11]thao-go'!#REF!</definedName>
    <definedName name="txit1nc">'[11]thao-go'!#REF!</definedName>
    <definedName name="ty_le">#REF!</definedName>
    <definedName name="ty_le_BTN">#REF!</definedName>
    <definedName name="Ty_le1">#REF!</definedName>
    <definedName name="UNL">#REF!</definedName>
    <definedName name="upnoc">#REF!</definedName>
    <definedName name="usd">#REF!</definedName>
    <definedName name="v">'[137]4'!$K$24</definedName>
    <definedName name="V_i_ni_l_ng">'[17]he so'!$B$23</definedName>
    <definedName name="v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">[21]CT35!#REF!</definedName>
    <definedName name="VAN_CHUYEN_DUONG_DAI_DZ0.4KV">#REF!</definedName>
    <definedName name="VAN_CHUYEN_DUONG_DAI_DZ22KV">#REF!</definedName>
    <definedName name="VAN_CHUYEN_DUONG_DAI_TBA">'[39]chi tiet TBA'!#REF!</definedName>
    <definedName name="VAN_CHUYEN_VAT_TU_CHUNG">#REF!</definedName>
    <definedName name="VAN_TRUNG_CHUYEN_VAT_TU_CHUNG">#REF!</definedName>
    <definedName name="vanchuyencoc">'[46]Gia vat tu'!$E$53</definedName>
    <definedName name="vankhuon">'[41]Gia vat tu'!$D$38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">#REF!</definedName>
    <definedName name="VAT_LIEU_DEN_CHAN_CONG_TRINH">#REF!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3.">'[6]CT  PL'!$B$125:$H$125</definedName>
    <definedName name="vca">'[6]CT  PL'!$B$25:$H$25</definedName>
    <definedName name="vcc">#REF!</definedName>
    <definedName name="vccatv">#REF!</definedName>
    <definedName name="vccot" localSheetId="0">#REF!</definedName>
    <definedName name="vccot">#REF!</definedName>
    <definedName name="vccot.">'[6]CT  PL'!$B$8:$H$8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tc2">#REF!</definedName>
    <definedName name="vcdatc3">#REF!</definedName>
    <definedName name="vcday">#REF!</definedName>
    <definedName name="vcdbt">'[6]CT Thang Mo'!$B$220:$I$220</definedName>
    <definedName name="vcdc">#REF!</definedName>
    <definedName name="vcdc." localSheetId="0">'[153]Chi tiet'!#REF!</definedName>
    <definedName name="vcdc.">'[153]Chi tiet'!#REF!</definedName>
    <definedName name="vcdctc">#REF!</definedName>
    <definedName name="vcdd">'[6]CT Thang Mo'!$B$182:$H$182</definedName>
    <definedName name="vcdd_tba">[49]VCDD_TBA!$S$13</definedName>
    <definedName name="VCDD3p">'[11]KPVC-BD '!#REF!</definedName>
    <definedName name="vcdt">'[6]CT Thang Mo'!$B$406:$I$406</definedName>
    <definedName name="vcdtb">'[6]CT Thang Mo'!$B$432:$I$432</definedName>
    <definedName name="vcdungcu35">#REF!</definedName>
    <definedName name="vcg">#REF!</definedName>
    <definedName name="vcgo">#REF!</definedName>
    <definedName name="VCHT">#REF!</definedName>
    <definedName name="vcn">#REF!</definedName>
    <definedName name="vcpk">#REF!</definedName>
    <definedName name="VCPK4">'[22]DZ 22KV'!#REF!</definedName>
    <definedName name="vcsat">'[117]CTDZ 0.4+cto'!#REF!</definedName>
    <definedName name="vcsat35">#REF!</definedName>
    <definedName name="vcsu">#REF!</definedName>
    <definedName name="vct">#REF!</definedName>
    <definedName name="vctb" localSheetId="0">#REF!</definedName>
    <definedName name="vctb">#REF!</definedName>
    <definedName name="vctmong">#REF!</definedName>
    <definedName name="vctre">#REF!</definedName>
    <definedName name="vctt">'[6]CT  PL'!$B$288:$H$288</definedName>
    <definedName name="VCVBT1">'[11]VCV-BE-TONG'!$G$11</definedName>
    <definedName name="VCVBT2">'[11]VCV-BE-TONG'!$G$17</definedName>
    <definedName name="vcxa">[95]TT04!$J$20</definedName>
    <definedName name="vcxi">#REF!</definedName>
    <definedName name="vcxm">#REF!</definedName>
    <definedName name="vd3p">#REF!</definedName>
    <definedName name="vdkt">[25]gVL!$Q$55</definedName>
    <definedName name="Vietri" localSheetId="0">[51]TTVanChuyen!#REF!</definedName>
    <definedName name="Vietri">[51]TTVanChuyen!#REF!</definedName>
    <definedName name="vinh" hidden="1">{"'Sheet1'!$L$16"}</definedName>
    <definedName name="Vinhlong" localSheetId="0">[36]LongAn!#REF!</definedName>
    <definedName name="Vinhlong">[36]LongAn!#REF!</definedName>
    <definedName name="Vinhphuc" localSheetId="0">#REF!</definedName>
    <definedName name="Vinhphuc">#REF!</definedName>
    <definedName name="vkcauthang">#REF!</definedName>
    <definedName name="vkh">[154]chiettinh!$I$11</definedName>
    <definedName name="vksan">#REF!</definedName>
    <definedName name="VL">#REF!</definedName>
    <definedName name="vl100a">'[117]CTbe tong'!#REF!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dd">'[11]TH XL'!#REF!</definedName>
    <definedName name="vldg">#REF!</definedName>
    <definedName name="vldn400">#REF!</definedName>
    <definedName name="vldn600">#REF!</definedName>
    <definedName name="VLHC">[11]TNHCHINH!$I$38</definedName>
    <definedName name="VLIEU">#REF!</definedName>
    <definedName name="VLM">#REF!</definedName>
    <definedName name="vlp">'[17]he so'!$B$1</definedName>
    <definedName name="vltr">'[11]TH XL'!#REF!</definedName>
    <definedName name="vltram">#REF!</definedName>
    <definedName name="VLxaydung">#REF!</definedName>
    <definedName name="voi">'[155]Gia vat tu'!#REF!</definedName>
    <definedName name="Von.KL">#REF!</definedName>
    <definedName name="vr3p">#REF!</definedName>
    <definedName name="vt1pbs">'[11]lam-moi'!#REF!</definedName>
    <definedName name="vtbs">'[11]lam-moi'!#REF!</definedName>
    <definedName name="vua_75">[156]dongia!#REF!</definedName>
    <definedName name="VuaBT">#REF!</definedName>
    <definedName name="vung">#REF!</definedName>
    <definedName name="VUNGTB" hidden="1">{"'Sheet1'!$L$16"}</definedName>
    <definedName name="W" localSheetId="0">#REF!</definedName>
    <definedName name="W">#REF!</definedName>
    <definedName name="wf" hidden="1">{0,0,0,0;0,0,0,0;0,0,5.16217135173671E-306,0;0,0,0,0;0,0,0,0;0,#NULL!,0,0;0,0,0,0}</definedName>
    <definedName name="wn">'[157]CT -THVLNC'!#REF!</definedName>
    <definedName name="wrn.chi._.tiÆt." hidden="1">{#N/A,#N/A,FALSE,"Chi tiÆt"}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x" hidden="1">{0,0,0,0;0,0,0,0;0,0,0,0;0,#NULL!,0,0;0,0,0,0;0,0,0,0;0,0,0,0}</definedName>
    <definedName name="X" localSheetId="0">#REF!</definedName>
    <definedName name="X">#REF!</definedName>
    <definedName name="X_ng">'[17]he so'!$B$20</definedName>
    <definedName name="x17dnc">[11]chitiet!#REF!</definedName>
    <definedName name="x17dvl">[11]chitiet!#REF!</definedName>
    <definedName name="x17knc">[11]chitiet!#REF!</definedName>
    <definedName name="x17kvl">[11]chitiet!#REF!</definedName>
    <definedName name="X1pFCOnc">'[11]CHITIET VL-NC-TT -1p'!#REF!</definedName>
    <definedName name="X1pFCOvc">'[11]CHITIET VL-NC-TT -1p'!#REF!</definedName>
    <definedName name="X1pFCOvl">'[11]CHITIET VL-NC-TT -1p'!#REF!</definedName>
    <definedName name="x1pignc">'[11]lam-moi'!#REF!</definedName>
    <definedName name="X1pIGvc">'[11]CHITIET VL-NC-TT -1p'!#REF!</definedName>
    <definedName name="x1pigvl">'[11]lam-moi'!#REF!</definedName>
    <definedName name="x1pind">#REF!</definedName>
    <definedName name="x1pindnc">'[11]lam-moi'!#REF!</definedName>
    <definedName name="x1pindvl">'[11]lam-moi'!#REF!</definedName>
    <definedName name="x1ping">#REF!</definedName>
    <definedName name="x1pingnc">'[11]lam-moi'!#REF!</definedName>
    <definedName name="x1pingvl">'[11]lam-moi'!#REF!</definedName>
    <definedName name="x1pint">#REF!</definedName>
    <definedName name="x1pintnc">'[11]lam-moi'!#REF!</definedName>
    <definedName name="X1pINTvc">'[11]CHITIET VL-NC-TT -1p'!#REF!</definedName>
    <definedName name="x1pintvl">'[11]lam-moi'!#REF!</definedName>
    <definedName name="x1pitnc">'[11]lam-moi'!#REF!</definedName>
    <definedName name="X1pITvc">'[11]CHITIET VL-NC-TT -1p'!#REF!</definedName>
    <definedName name="x1pitvl">'[11]lam-moi'!#REF!</definedName>
    <definedName name="x20knc">[11]chitiet!#REF!</definedName>
    <definedName name="x20kvl">[11]chitiet!#REF!</definedName>
    <definedName name="x22knc">[11]chitiet!#REF!</definedName>
    <definedName name="x22kvl">[11]chitiet!#REF!</definedName>
    <definedName name="x2mig1nc">'[11]lam-moi'!#REF!</definedName>
    <definedName name="x2mig1vl">'[11]lam-moi'!#REF!</definedName>
    <definedName name="x2min1nc">'[11]lam-moi'!#REF!</definedName>
    <definedName name="x2min1vl">'[11]lam-moi'!#REF!</definedName>
    <definedName name="x2mit1vl">'[11]lam-moi'!#REF!</definedName>
    <definedName name="x2mitnc">'[11]lam-moi'!#REF!</definedName>
    <definedName name="XA">#REF!</definedName>
    <definedName name="xaydung">[158]XL4Poppy!$B$1:$B$16</definedName>
    <definedName name="XCCT">0.5</definedName>
    <definedName name="xd0.6">#REF!</definedName>
    <definedName name="xd1.3">#REF!</definedName>
    <definedName name="xd1.5">#REF!</definedName>
    <definedName name="xdra">[13]sheet12!#REF!</definedName>
    <definedName name="xdsnc">[11]gtrinh!#REF!</definedName>
    <definedName name="xdsvl">[11]gtrinh!#REF!</definedName>
    <definedName name="xfco">#REF!</definedName>
    <definedName name="xfco3p">#REF!</definedName>
    <definedName name="xfconc">'[11]lam-moi'!#REF!</definedName>
    <definedName name="xfconc3p">'[11]CHITIET VL-NC'!$G$94</definedName>
    <definedName name="xfcotnc">#REF!</definedName>
    <definedName name="xfcotvl">#REF!</definedName>
    <definedName name="xfcovl">'[11]lam-moi'!#REF!</definedName>
    <definedName name="xfcovl3p">'[11]CHITIET VL-NC'!$G$90</definedName>
    <definedName name="xfnc">'[11]lam-moi'!#REF!</definedName>
    <definedName name="xfvl">'[11]lam-moi'!#REF!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hnnc">'[11]lam-moi'!#REF!</definedName>
    <definedName name="xhnvl">'[11]lam-moi'!#REF!</definedName>
    <definedName name="xi">#REF!</definedName>
    <definedName name="xig">#REF!</definedName>
    <definedName name="xig1">#REF!</definedName>
    <definedName name="xig1nc">'[11]lam-moi'!#REF!</definedName>
    <definedName name="xig1p">#REF!</definedName>
    <definedName name="xig1pnc">'[11]lam-moi'!#REF!</definedName>
    <definedName name="xig1pvl">'[11]lam-moi'!#REF!</definedName>
    <definedName name="xig1vl">'[11]lam-moi'!#REF!</definedName>
    <definedName name="xig2nc">'[11]lam-moi'!#REF!</definedName>
    <definedName name="xig2vl">'[11]lam-moi'!#REF!</definedName>
    <definedName name="xig3p">#REF!</definedName>
    <definedName name="xiggnc">'[11]CHITIET VL-NC'!$G$57</definedName>
    <definedName name="xiggvl">'[11]CHITIET VL-NC'!$G$53</definedName>
    <definedName name="xignc">'[11]lam-moi'!#REF!</definedName>
    <definedName name="xignc3p">#REF!</definedName>
    <definedName name="xigvl">'[11]lam-moi'!#REF!</definedName>
    <definedName name="xigvl3p">#REF!</definedName>
    <definedName name="Xim_ng_PC40">'[17]he so'!$B$21</definedName>
    <definedName name="ximang" localSheetId="0">#REF!</definedName>
    <definedName name="ximang">#REF!</definedName>
    <definedName name="XiMangPCB30" localSheetId="0">[50]T.Tinh!#REF!</definedName>
    <definedName name="XiMangPCB30">[50]T.Tinh!#REF!</definedName>
    <definedName name="xin">#REF!</definedName>
    <definedName name="xin190">#REF!</definedName>
    <definedName name="xin1903p">#REF!</definedName>
    <definedName name="xin190nc">'[11]lam-moi'!#REF!</definedName>
    <definedName name="xin190nc3p">'[11]CHITIET VL-NC'!$G$76</definedName>
    <definedName name="xin190vl">'[11]lam-moi'!#REF!</definedName>
    <definedName name="xin190vl3p">'[11]CHITIET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'[11]lam-moi'!#REF!</definedName>
    <definedName name="xin901vl">'[11]lam-moi'!#REF!</definedName>
    <definedName name="xind">#REF!</definedName>
    <definedName name="xind1p">#REF!</definedName>
    <definedName name="xind1pnc">'[11]lam-moi'!#REF!</definedName>
    <definedName name="xind1pvl">'[11]lam-moi'!#REF!</definedName>
    <definedName name="xind3p">#REF!</definedName>
    <definedName name="xindnc">'[11]lam-moi'!#REF!</definedName>
    <definedName name="xindnc1p">#REF!</definedName>
    <definedName name="xindnc3p">'[11]CHITIET VL-NC'!$G$85</definedName>
    <definedName name="xindvl">'[11]lam-moi'!#REF!</definedName>
    <definedName name="xindvl1p">#REF!</definedName>
    <definedName name="xindvl3p">'[11]CHITIET VL-NC'!$G$80</definedName>
    <definedName name="xing1p">#REF!</definedName>
    <definedName name="xing1pnc">'[11]lam-moi'!#REF!</definedName>
    <definedName name="xing1pvl">'[11]lam-moi'!#REF!</definedName>
    <definedName name="xingnc1p">#REF!</definedName>
    <definedName name="xingvl1p">#REF!</definedName>
    <definedName name="xinnc">'[11]lam-moi'!#REF!</definedName>
    <definedName name="xinnc3p">#REF!</definedName>
    <definedName name="xint1p">#REF!</definedName>
    <definedName name="xinvl">'[11]lam-moi'!#REF!</definedName>
    <definedName name="xinvl3p">#REF!</definedName>
    <definedName name="xit">#REF!</definedName>
    <definedName name="xit1">#REF!</definedName>
    <definedName name="xit1nc">'[11]lam-moi'!#REF!</definedName>
    <definedName name="xit1p">#REF!</definedName>
    <definedName name="xit1pnc">'[11]lam-moi'!#REF!</definedName>
    <definedName name="xit1pvl">'[11]lam-moi'!#REF!</definedName>
    <definedName name="xit1vl">'[11]lam-moi'!#REF!</definedName>
    <definedName name="xit23p">#REF!</definedName>
    <definedName name="xit2nc">'[11]lam-moi'!#REF!</definedName>
    <definedName name="xit2nc3p">#REF!</definedName>
    <definedName name="xit2vl">'[11]lam-moi'!#REF!</definedName>
    <definedName name="xit2vl3p">#REF!</definedName>
    <definedName name="xit3p">#REF!</definedName>
    <definedName name="xitnc">'[11]lam-moi'!#REF!</definedName>
    <definedName name="xitnc3p">#REF!</definedName>
    <definedName name="xittnc">'[11]CHITIET VL-NC'!$G$48</definedName>
    <definedName name="xittvl">'[11]CHITIET VL-NC'!$G$44</definedName>
    <definedName name="xitvl">'[11]lam-moi'!#REF!</definedName>
    <definedName name="xitvl3p">#REF!</definedName>
    <definedName name="xk0.6">#REF!</definedName>
    <definedName name="xk1.3">#REF!</definedName>
    <definedName name="xk1.5">#REF!</definedName>
    <definedName name="XL">#REF!</definedName>
    <definedName name="Xl_CTO">[84]Cto!$O$8</definedName>
    <definedName name="xld1.4">#REF!</definedName>
    <definedName name="xlk1.4">#REF!</definedName>
    <definedName name="XLP">#REF!</definedName>
    <definedName name="XLxa">#REF!</definedName>
    <definedName name="XM" localSheetId="0">#REF!</definedName>
    <definedName name="XM">#REF!</definedName>
    <definedName name="xmcax">#REF!</definedName>
    <definedName name="xn">#REF!</definedName>
    <definedName name="xr1nc">'[11]lam-moi'!#REF!</definedName>
    <definedName name="xr1vl">'[11]lam-moi'!#REF!</definedName>
    <definedName name="xtr3pnc">[11]gtrinh!#REF!</definedName>
    <definedName name="xtr3pvl">[11]gtrinh!#REF!</definedName>
    <definedName name="Xuat_hien1">[159]DTCT!$A$7:$A$238</definedName>
    <definedName name="Yenbai" localSheetId="0">#REF!</definedName>
    <definedName name="Yenbai">#REF!</definedName>
    <definedName name="YeNuong">[12]BK04!#REF!</definedName>
    <definedName name="YR0">#REF!</definedName>
    <definedName name="YRP">#REF!</definedName>
    <definedName name="Z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C22" i="1"/>
  <c r="F13" i="1"/>
  <c r="C13" i="1"/>
  <c r="C10" i="1" s="1"/>
  <c r="F11" i="1"/>
  <c r="F10" i="1" s="1"/>
  <c r="C11" i="1"/>
  <c r="F7" i="1"/>
</calcChain>
</file>

<file path=xl/sharedStrings.xml><?xml version="1.0" encoding="utf-8"?>
<sst xmlns="http://schemas.openxmlformats.org/spreadsheetml/2006/main" count="65" uniqueCount="52">
  <si>
    <t xml:space="preserve">STT </t>
  </si>
  <si>
    <t>Tên công trình, dự án</t>
  </si>
  <si>
    <t>Diện tích (ha)</t>
  </si>
  <si>
    <t>Địa điểm (xã, thị trấn)</t>
  </si>
  <si>
    <t>I</t>
  </si>
  <si>
    <t>Công trình, dự án bổ sung mới</t>
  </si>
  <si>
    <t>II</t>
  </si>
  <si>
    <t>Công trình, dự án có điều chỉnh so với quy hoạch được phê duyệt</t>
  </si>
  <si>
    <t>II.1</t>
  </si>
  <si>
    <t>II.2</t>
  </si>
  <si>
    <t>Công trình, dự án giao thông</t>
  </si>
  <si>
    <t>II.3</t>
  </si>
  <si>
    <t>Công trình, dự án thủy lợi</t>
  </si>
  <si>
    <t>Sau khi Điều chỉnh quy hoạch sử dụng đất đến năm 2030</t>
  </si>
  <si>
    <t>Ghi chú</t>
  </si>
  <si>
    <t>HUYỆN LONG HỒ, TỈNH VĨNH LONG</t>
  </si>
  <si>
    <t>Kè sông Long Hồ</t>
  </si>
  <si>
    <t>Xã Thanh Đức</t>
  </si>
  <si>
    <t>Xây dựng hệ thống thu gom và xử lý nước thải (Trạm bơm số 1)</t>
  </si>
  <si>
    <t xml:space="preserve">Xã Tân Hạnh  </t>
  </si>
  <si>
    <t>Công trình, dự án điều chỉnh vị trí, mở rộng</t>
  </si>
  <si>
    <t>Cầu Đình Khao</t>
  </si>
  <si>
    <t xml:space="preserve">Xã Long An </t>
  </si>
  <si>
    <t>Tuyến tránh Quốc lộ 57 (đường dẫn cầu Đình Khao)</t>
  </si>
  <si>
    <t>HTTL Thanh Đức - Long Mỹ huyện Long Hồ và huyện Mang Thít</t>
  </si>
  <si>
    <t xml:space="preserve">   Xã Thanh Đức   </t>
  </si>
  <si>
    <t>HTTL Thanh Đức - Long Mỹ huyện Long Hồ và huyện Mang Thít (Hạng mục: cống hở Cái Sơn Lớn)</t>
  </si>
  <si>
    <t xml:space="preserve">    Xã Thanh Đức    </t>
  </si>
  <si>
    <t>Dự án Phát triển đô thị và tăng cường khả năng thích ứng với biến đổi khí hậu thành phố Vĩnh Long, tỉnh Vĩnh Long (Xây dựng trạm xử lý nước thải)</t>
  </si>
  <si>
    <t xml:space="preserve">Xã Thanh Đức  </t>
  </si>
  <si>
    <t>Xây dựng đường dẫn và nhà máy xử lý nước thải</t>
  </si>
  <si>
    <t>Dự án Phát triển đô thị và tăng cường khả năng thích ứng với biến đổi khí hậu thành phố Vĩnh Long, tỉnh Vĩnh Long (Cống ngăn triều)</t>
  </si>
  <si>
    <t xml:space="preserve">   Xã Tân Hạnh, xã Thanh Đức</t>
  </si>
  <si>
    <t>Xây dựng cống ngăn triều (Xây dựng cống Cà Dăm)</t>
  </si>
  <si>
    <t>Xã Tân Hạnh</t>
  </si>
  <si>
    <t>Xây dựng cống ngăn triều (Xây dựng cống Ông Thẩm)</t>
  </si>
  <si>
    <t>Xây dựng cống ngăn triều (Xây dựng cống Long Thanh)</t>
  </si>
  <si>
    <t xml:space="preserve">Cống Đường Cày Lớn </t>
  </si>
  <si>
    <t xml:space="preserve">  Xã An Bình  </t>
  </si>
  <si>
    <t>Kè chống sạt lở bờ sông Cổ Chiên (Đoạn từ đầu Cù lao An Bình đến phà An Bình), xã An Bình, huyện Long Hồ (Hạng mục: cống hở Cầu Chùa)</t>
  </si>
  <si>
    <t>Cống Vàm Bà Vú</t>
  </si>
  <si>
    <t>Kè chống sạt lở bờ sông Cổ Chiên (Đoạn từ đầu Cù lao An Bình đến phà An Bình), xã An Bình, huyện Long Hồ (Hạng mục: cống hở Bà Vú)</t>
  </si>
  <si>
    <t>Cống Rạch Lồ Ồ</t>
  </si>
  <si>
    <t xml:space="preserve">   Xã An Bình   </t>
  </si>
  <si>
    <t>Kè chống sạt lở bờ sông Cổ Chiên (Đoạn từ đầu Cù lao An Bình đến phà An Bình), xã An Bình, huyện Long Hồ (Hạng mục: cống hở Lồ Ô)</t>
  </si>
  <si>
    <t>Công trình, dự án xây dựng cơ sở giáo dục, đào tạo</t>
  </si>
  <si>
    <t xml:space="preserve">Mở rộng trường MN Bình Hòa Phước </t>
  </si>
  <si>
    <t xml:space="preserve">Xã Bình Hòa Phước </t>
  </si>
  <si>
    <t>Trường Mầm non Bình Hòa Phước</t>
  </si>
  <si>
    <t>Theo quy hoạch sử dụng đất đến năm 2030 được UBND tỉnh phê duyệt (Quyết định số 2436/QĐ-UBND ngày 24/11/2022)</t>
  </si>
  <si>
    <t>DANH MỤC CÔNG TRÌNH DỰ ÁN THỰC HIỆN ĐIỀU CHỈNH, BỔ SUNG QUY HOẠCH SỬ DỤNG ĐẤT ĐẾN NĂM 2030</t>
  </si>
  <si>
    <t>(Kèm theo Quyết định số 676/QĐ-UBND ngày 16 tháng 4 năm 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</si>
</sst>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3"/>
      <color theme="1"/>
      <name val="Times New Roman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name val="Times New Roman"/>
      <family val="1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2" fillId="0" borderId="0" xfId="2" applyFont="1" applyFill="1" applyAlignment="1">
      <alignment wrapText="1"/>
    </xf>
    <xf numFmtId="0" fontId="2" fillId="0" borderId="0" xfId="1" applyFont="1" applyFill="1" applyAlignment="1">
      <alignment wrapText="1"/>
    </xf>
    <xf numFmtId="0" fontId="3" fillId="0" borderId="0" xfId="1" applyFont="1" applyFill="1" applyAlignment="1">
      <alignment wrapText="1"/>
    </xf>
    <xf numFmtId="0" fontId="7" fillId="0" borderId="0" xfId="1" applyFont="1" applyFill="1" applyAlignment="1">
      <alignment wrapText="1"/>
    </xf>
    <xf numFmtId="0" fontId="6" fillId="0" borderId="2" xfId="1" applyFont="1" applyFill="1" applyBorder="1" applyAlignment="1">
      <alignment horizontal="center" vertical="center" wrapText="1"/>
    </xf>
    <xf numFmtId="43" fontId="6" fillId="0" borderId="2" xfId="2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8" fillId="0" borderId="0" xfId="1" applyFont="1" applyFill="1" applyAlignment="1">
      <alignment horizontal="justify" vertical="center" wrapText="1"/>
    </xf>
    <xf numFmtId="43" fontId="2" fillId="0" borderId="0" xfId="2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5" fillId="0" borderId="1" xfId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43" fontId="9" fillId="0" borderId="2" xfId="4" applyFont="1" applyBorder="1" applyAlignment="1">
      <alignment horizontal="right" vertical="center" wrapText="1"/>
    </xf>
    <xf numFmtId="0" fontId="10" fillId="0" borderId="0" xfId="0" applyFont="1" applyBorder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43" fontId="11" fillId="0" borderId="2" xfId="4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43" fontId="12" fillId="0" borderId="2" xfId="4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justify" vertical="center" wrapText="1"/>
    </xf>
    <xf numFmtId="43" fontId="11" fillId="0" borderId="3" xfId="4" applyFont="1" applyBorder="1" applyAlignment="1">
      <alignment horizontal="right" vertical="center" wrapText="1"/>
    </xf>
    <xf numFmtId="43" fontId="11" fillId="0" borderId="4" xfId="4" applyFont="1" applyBorder="1" applyAlignment="1">
      <alignment horizontal="right" vertical="center" wrapText="1"/>
    </xf>
    <xf numFmtId="43" fontId="11" fillId="0" borderId="5" xfId="4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vertical="top" wrapText="1"/>
    </xf>
    <xf numFmtId="0" fontId="5" fillId="0" borderId="0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vertical="center" wrapText="1"/>
    </xf>
  </cellXfs>
  <cellStyles count="5">
    <cellStyle name="Comma" xfId="4" builtinId="3"/>
    <cellStyle name="Comma 11" xfId="2"/>
    <cellStyle name="Comma 9 2" xfId="3"/>
    <cellStyle name="Normal" xfId="0" builtinId="0"/>
    <cellStyle name="Normal 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54" Type="http://schemas.openxmlformats.org/officeDocument/2006/relationships/externalLink" Target="externalLinks/externalLink153.xml"/><Relationship Id="rId159" Type="http://schemas.openxmlformats.org/officeDocument/2006/relationships/externalLink" Target="externalLinks/externalLink158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144" Type="http://schemas.openxmlformats.org/officeDocument/2006/relationships/externalLink" Target="externalLinks/externalLink143.xml"/><Relationship Id="rId149" Type="http://schemas.openxmlformats.org/officeDocument/2006/relationships/externalLink" Target="externalLinks/externalLink14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60" Type="http://schemas.openxmlformats.org/officeDocument/2006/relationships/externalLink" Target="externalLinks/externalLink159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50" Type="http://schemas.openxmlformats.org/officeDocument/2006/relationships/externalLink" Target="externalLinks/externalLink149.xml"/><Relationship Id="rId155" Type="http://schemas.openxmlformats.org/officeDocument/2006/relationships/externalLink" Target="externalLinks/externalLink15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6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51" Type="http://schemas.openxmlformats.org/officeDocument/2006/relationships/externalLink" Target="externalLinks/externalLink150.xml"/><Relationship Id="rId156" Type="http://schemas.openxmlformats.org/officeDocument/2006/relationships/externalLink" Target="externalLinks/externalLink155.xml"/><Relationship Id="rId16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16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157" Type="http://schemas.openxmlformats.org/officeDocument/2006/relationships/externalLink" Target="externalLinks/externalLink15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externalLink" Target="externalLinks/externalLink15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16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externalLink" Target="externalLinks/externalLink136.xml"/><Relationship Id="rId158" Type="http://schemas.openxmlformats.org/officeDocument/2006/relationships/externalLink" Target="externalLinks/externalLink15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3" Type="http://schemas.openxmlformats.org/officeDocument/2006/relationships/externalLink" Target="externalLinks/externalLink1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306705</xdr:colOff>
      <xdr:row>3</xdr:row>
      <xdr:rowOff>53340</xdr:rowOff>
    </xdr:from>
    <xdr:to>
      <xdr:col>4</xdr:col>
      <xdr:colOff>2042160</xdr:colOff>
      <xdr:row>3</xdr:row>
      <xdr:rowOff>53340</xdr:rowOff>
    </xdr:to>
    <xdr:cxnSp macro="">
      <xdr:nvCxnSpPr>
        <xdr:cNvPr id="3" name="Straight Connector 2"/>
        <xdr:cNvCxnSpPr/>
      </xdr:nvCxnSpPr>
      <xdr:spPr>
        <a:xfrm>
          <a:off x="4040505" y="777240"/>
          <a:ext cx="3228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quat/goi3/Form%20nop%20thau/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_dh3\c\QUY\QUYETTOA\QTQUY2.02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3_16\c\Thuy\HT2000\HTDDT%202000(tpkt%20DBSHong)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tranlam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Hoa\Van%20Giang%201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3\c\A.Ky\DToan\H.Noi\@Tphuong\BCNCKT\Bcnckt02\PVECC\BInhgas02\2-6-02\9-6-02(2)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Giang\DOICOCBG1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d\DIEP\BANVE\110cua%20lo\TKKT\ptkt110cualo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3\c\A.Ky\DToan\H.Noi\BCNCKT\WB_2\KTE-MA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o\TToanGDII-WB\Lo60\quyet%20toan%20Vison-lamthao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M%2067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n-Ban\HT2005\Duan2005-Nop-CP\Du-an-KK-2005\Dutoan-TTam-DaDuyet\Phuong\VungTB\HT2000-in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d\BE%203\110%20nghia%20dan\CAPITAL\110TKKT\dongxuan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_dh4\c\huong\tuan\Cao%20Bang\Thau%20-%20Na%20Lac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nen\DT-THL7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3\C\My%20Documents\benthuy1-xld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WORKSC~1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r.%20Chien\Desktop\Documents%20and%20Settings\Acer%20TM4000\My%20Documents\Lao%20Cai%20-%20Cuong\Lao%20Cai%20-%20QH\CS3408\Standard\RP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_01\c\My%20Documents\hung\NLNT2\Dot3\WINDOWS\Desktop\ngoc\trungma-tkkt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&#173;&#172;ng%20Th&#182;o\Tuy&#170;n%20Quang\TQ%20s&#246;a%20v&#210;\Nga\Tuy&#170;n%20Quang\C&#199;u%20nh&#169;n%20m&#244;c\TKHC%20BBNT%20CNM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ung%20Quat\Nhom%20GC\New%20Folder\My%20Documents\3533\96Q\96q2588\PANEL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WINDOWS\TEMP\IBASE2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ung%20thinh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CS3408/Standard/RPT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DI\WC-T5%20-%20TEDI.EXE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3\c\A.Ky\DToan\H.Noi\BCNCKT\B_Can\Ba_be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4\d\tien%20son\tien%20son%20chuan\Documents%20and%20Settings\IBM\Desktop\Thu%20Huyen\Goi%2013.1\DATA\khh\LOWLI\A-TUAN\khh\sua\biphuoc\tach-71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c\Qu&#182;n%20l&#253;%20h&#229;%20s&#172;\D&#249;%20to&#184;n%20c&#184;c%20c&#171;ng%20tr&#215;nh\DZNHADA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My%20Documents\Vinh%20-%20ngh&#214;%20an\TG%20Vinh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Tay%20Thanh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TYDUYET-MinhQuang%20CHoa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uong\c\Hanoi\DongAnh\Du%20Toan%20TK%20Ngoc%20Thuy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/1.DCQH_16_20/BaocaoVLguiso13-3-2017/Van%20Ban/So%20Dia%20Chinh/Dieu%20tra%20co%20ban/My%20Documents/TUYEN/QT-%20Tinh/T&#181;i%20Ch&#221;nh%20-%20Xu&#169;n%20L&#203;p/T&#181;iCh&#221;nh%20-%20Y&#170;n%20L&#169;m/GocSau_Nahang(new)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DToan35KV\TramCatT.Yen-B.Xa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/1.DCQH_16_20/BaocaoVLguiso13-3-2017/Van%20Ban/So%20Dia%20Chinh/Dieu%20tra%20co%20ban/My%20Documents/Hiep/ChongQuaTai/GocSau/GocSau_Nahang(new)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yettoan3\c\Hoanganh\THOXUAN\THOXUAN%20QUYET%20TOANC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_01\c\My%20Documents\hung\NLNT2\Dot3\Dien-%20Nthon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Vanban\DonNam-BoBieumoi-lamtronso-05-01-05\HTSDD\HTSDD\dhuongsua\BieuDinhhuong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Q3-01-duyet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3_16\c\Thuy\HT2000\HTDDT%202000(tpkt%20DBSCLong)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A\CHTINH\DOCUMENT\DAUTHAU\Dungquat\GOI3\DUNGQUAT-6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DTDZ22KVAH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My%20Documents\Hoanganh\Giang\Ctao%20luoi%20khu%20Chau%20Giang%20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DCQH_2020_dieuchinh_NQ860\5Pheduyet\1TPVL_DC860_pheduyet\RecoveredExternalLink10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02\DU_LIEU%20(D)\Hai%20-TQT\NT%20lo%20121\Ph&#173;&#172;ng%20anh\My%20Documents\Y&#213;n\l&#181;ocai%20n&#233;i%20b&#233;%20-%20ph&#199;n%20c&#232;%20&#174;&#222;nh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/1.DCQH_16_20/BaocaoVLguiso13-3-2017/Van%20Ban/So%20Dia%20Chinh/Dieu%20tra%20co%20ban/BKe%20ThToan%20GD1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Thang%20KT%202001\Ho%20so%20thau\Du%20thau%20Huu%20Lung%20-%20Lang%20Son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02\DU_LIEU%20(D)\Hai%20-TQT\NT%20lo%20121\Ph&#173;&#172;ng%20anh\My%20Documents\HSTh&#199;u-Yen\Tr&#185;mBA\nh&#184;nh220XM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u\binh\parker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3\c\A.Ky\DToan\H.Noi\lan\VSP-th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Trung\trung\TRUNG2\KHE-TRE\M3%20be%20tong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thuat1\d\be1\du%20toan%20trinh%20duyet\NEW\DT-MOI\NGHEAN\CUALO\TBA110cu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tst-15\Quang%20Duc\Excel\Benh%20vien%20Lai%20Chau\DIEN%20KHI%20HOA\BAC%20CAN\TBA%20Backan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.cuong\cuong\2000\CONDENSA\instru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DCQH_2020_dieuchinh_NQ860\5Pheduyet\1TPVL_DC860_pheduyet\RecoveredExternalLink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BANLA\giaidoan1\DT500\CAPITAL\220nb-th\CAPITAL\220DTXL\PLQN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o\TToanGDII-WB\Lo60\LESO\HsdtCsan\DTHAU\DT2\LAOCAI\MDT67-C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yettoan3\c\tuan\Vinh%20Phuc\Du%20Toan%20-%20Khai%20Quang%20-%20Vinh%20Phu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20.KHSDD_2017/7.KH2017_Baocao_solieu_hoanchinh/5.HVL_KH2017_Baocao_Solieu/HVL_KHSD&#272;_2017_bieusolieu_dachinhsu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Khoan%20cong%20truong%20Tan%20D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dtTKKT-98-1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km99-km100+15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_du_toan\c\DU%20TOAN\DT2001\QL%2014-B\TDT-62-73\KM62-km7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/DAUTHAU/Dungquat/GOI3/DUNGQUAT-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SREPOK\phong%20nen\DT-THL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ungquat\goi3\Form%20nop%20thau\PNT-P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r.%20Chien\Desktop\2003\Thue_dat\NC-XL%206month%20apter%202001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K\110KV\DN-TBINH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6\My%20Documents\Trung%20Thuc\Vung%20DBSCL_6.2.04(12%20tinh)\HT-DBSCL\HT-CD_DVHC-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BANLA\giaidoan1\phong%20nen\DT-THL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1%20TQA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3_16\c\Thuy\HT2000\HTDNN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1.DCQH_16_20/BaocaoVLguiso13-3-2017/QH%20TQuoc/BCao%20QH%20ca%20nuoc/BCao%20(LDD%202003)/1-4-2004/HT2000(dat%20o%20moi)%20(1-4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3_14\c\QH%20TQuoc\BCao%20QH%20ca%20nuoc\BCao%2019.3\He%20thong%20phu%20luc%2019-3\Phu%20luc%209-HT\Bieu(moi)\HTDCSD(sua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Dt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Nhom%20GC/New%20Folder/My%20Documents/3533/99Q/99Q3657/99Q3299(REV.1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BANLA\giaidoan1\BAOCAO\DOCUMENT\DAUTHAU\Dungquat\GOI3\DUNGQUAT-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phuong\c\Tphuong\HSthau\HSthau01\Mien%20Bac\Caongan\HSbaogia\Sec_tq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1.DCQH_16_20/BaocaoVLguiso13-3-2017/Van%20Ban/So%20Dia%20Chinh/Dieu%20tra%20co%20ban/My%20Documents/TUYEN/QT-%20Tinh/T&#181;i%20Ch&#221;nh%20-%20Xu&#169;n%20L&#203;p/T&#181;iCh&#221;nh%20-%20Y&#170;n%20L&#169;m/TaiChinh%20-%20Yen%20la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c\Qu&#182;n%20l&#253;%20h&#229;%20s&#172;\D&#249;%20to&#184;n%20c&#184;c%20c&#171;ng%20tr&#215;nh\D&#249;%20to&#184;n%20Ng&#185;n%20s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DI\Dau_thau\ChiaNB-BN\Hop%20dong%20voi%20PMU18\Backup%20of%20Giahopdong.xlk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3_12\c12\Thinh\HTSD%20nam%202000%20toan%20quoc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phuong\my%20documents\My%20Documents\HS99\Cai%20Lan%20Port\Cai%20Lan%20Port%20Expansion%20Project_Package%20I%20(1,3%20&amp;4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Nhom%20GC/New%20Folder/My%20Documents/3533/99Q/99Q3657/99Q3299(REV.0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6\My%20Documents\Trung%20Thuc\Vung%20DBSCL_6.2.04(12%20tinh)\HT-DBSCL\HT-KDCNT_DVHC-20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CTWB\DTM\DT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LVTD\MSOffice\EXCEL\LUC\DT%20DZ%2022+TBA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ha\Tai%20Chinh-%20QT-Halang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1.DCQH_16_20/BaocaoVLguiso13-3-2017/Van%20Ban/So%20Dia%20Chinh/Dieu%20tra%20co%20ban/My%20Documents/TUYEN/QT-%20Tinh/T&#181;i%20Ch&#221;nh%20-%20Xu&#169;n%20L&#203;p/T&#181;iCh&#221;nh%20-%20Y&#170;n%20L&#169;m/DU%20TOAN_YenLam_TongHo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DTNO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Tien%20d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.cuong\at-anh\PARKER\My%20Documents\HS00\BAOGIA\Mien%20nam\Namconson_SK\09-str~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ANG\D\LT\DONGIA\DGnuoc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1.DCQH_16_20/BaocaoVLguiso13-3-2017/Van%20Ban/So%20Dia%20Chinh/Dieu%20tra%20co%20ban/My%20Documents/Hiep/ChongQuaTai/Km4/Km4_TQ_HN%20(new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iDinhThau110ThoXu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3\may3_c\LIEN\TPDN\KHUETR\dth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Phong%20Kinh%20Te\LUC\EXCEL\Th&#199;u\Du%20thau%20Y&#170;n%20Minh%20-%20H&#181;%20Gian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c\My%20Documents\Nguyen\Gia3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tst-15\Quang%20Duc\Excel\Benh%20vien%20Lai%20Chau\DIEN%20KHI%20HOA\BAC%20CAN\QT%20phuc%20chinh%20QT%20Lan%2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c\My%20Documents\Qu&#182;n%20l&#253;%20h&#229;%20s&#172;\Quy&#213;t%20to&#184;n%20c&#184;c%20c&#171;ng%20tr&#215;nh\Thai%20nguy&#170;n\Quy&#213;t%20to&#184;n\Quyet%20toan%20TBA%20Dong%20Mo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c\Qu&#182;n%20l&#253;%20h&#229;%20s&#172;\Quy&#213;t%20to&#184;n%20th&#184;i%20nguy&#170;n\Quyet%20toan%20Tan%20Thinh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Giang\Ctao%20luoi%20khu%20Chau%20Giang%20B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B&#182;n%20l&#182;\DO-HUONG\GT-BO\TKTC10-8\phong%20nen\DT-THL7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yetnga\bb%20ban%20giao\LVTD\MSOffice\EXCEL\LUC\HY35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tst-15\Quang%20Duc\Excel\Benh%20vien%20Lai%20Chau\Anh%20Mai\My%20Documents\L&#185;ng%20S&#172;n\Lang%20Gai%20-%20Lang%20S&#172;n%20thay%20doi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Excel%202000\P-TC-HC\Ql-tien%20thuong\Yaer%20200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tup\Gia257\GiaOK\95.2ThanhLam_NgheAn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Thanhhoa\lc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N%20ANH\DOAN\DSDV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C\yenthanh%20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canh\c\Tuy%20an\Tuy%20an%2013.5\Tuy%20An\Tham%20Khao\ThaiBinh\TBinh20-12\25-10-2004%20BieuQH%20cac%20cap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Excel%202000\P-TC-HC\Ql-Tien%20Luong\LUONG-12-0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KontumADB\ADB\DTADB\TD\47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A\DT500\CAPITAL\220nb-th\CAPITAL\220DTXL\PLQN99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c\My%20Documents\Qu&#182;n%20l&#253;%20h&#229;%20s&#172;\Quy&#213;t%20to&#184;n%20c&#184;c%20c&#171;ng%20tr&#215;nh\Thai%20nguy&#170;n\Quy&#213;t%20to&#184;n\Ng&#185;n%20S&#172;n%20-%20L&#185;ng%20S&#172;n\D&#249;%20to&#184;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d\BE%203\110%20nghia%20dan\DT%20Cualo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.KIEMKE2024\SOLIEU\Dt22kvd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03\dtst-15\Quang%20Duc\Excel\Benh%20vien%20Lai%20Chau\Dung%20Quat\Goi3\PNT-P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4\d\bin\2001\TUYEN%20QUANG\nha%20may%20che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dcb1\d\BE%203\LE%20LOI%20-nam%20vinh\Lan\Nghe%20an\QT%20Ben%20thuy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ADat\A\CAPITAL\110TKKT\dongxuan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Excel%202000\P-TC-HC\Ql-tien%20thuong\KT-Year%202002-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.cuong\at-anh\PARKER\My%20Documents\HS00\DTTK\parker\Dieuchinh\Quote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_3\ttqh%20(c)\PH99\BACNAM\TKKT\DTOAN\dtk48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&#243;%20S&#172;n%20-%20T&#169;n%20K&#250;%20(giai%20&#174;o&#185;n%20I)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UONG\BAOCAO\CUONG\2001\Kurabe\DTTK_5-5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phuong\my%20documents\My%20Documents\DONGIA\99_DG\DGIAXDCB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Km4_TQ_HN%20(moi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1.DCQH_16_20/BaocaoVLguiso13-3-2017/Van%20Ban/So%20Dia%20Chinh/Dieu%20tra%20co%20ban/My%20Documents/TUYEN/QT-%20Tinh/T&#181;i%20Ch&#221;nh%20-%20Xu&#169;n%20L&#203;p/T&#181;iCh&#221;nh%20-%20Y&#170;n%20L&#169;m/GocSau(moi)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hoach2\c\thao\Namdinh\Yen%20Dinh%201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HAIBAO\THU%20VIEN%20TN\dt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&#173;&#172;ng%20Th&#182;o\Tuy&#170;n%20Quang\TQ%20s&#246;a%20v&#210;\Nga\Tuyen%20Quang\Nha%20may%20che\Quyet%20toan%20NM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\c\TANHOP\DU%20PHONG%20(HOP)\DU%20TOAN\QToan%208%20TBA%20Dong%20Da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Nhom%20GC/New%20Folder/My%20Documents/3533/96Q/96q2588/PAN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Sheet3"/>
      <sheetName val="Bang chiet tinh TBA"/>
      <sheetName val="__-BLDG"/>
      <sheetName val="MTO REV.2(ARMOR)"/>
      <sheetName val="DMCT2017"/>
      <sheetName val="Chiet tinh dz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4"/>
      <sheetName val="Sheet5"/>
      <sheetName val="CTIET"/>
      <sheetName val="VTHTXL"/>
      <sheetName val="VCTC"/>
      <sheetName val="GTBT"/>
      <sheetName val="THKP"/>
      <sheetName val="COTTHEP"/>
      <sheetName val="VTCTYCAP"/>
      <sheetName val="daodat"/>
      <sheetName val="Sheet14"/>
      <sheetName val="TIEUHAO"/>
      <sheetName val="TLUONG"/>
      <sheetName val="DKVC"/>
      <sheetName val="Sheet6"/>
      <sheetName val="BIA"/>
      <sheetName val="QTVT"/>
      <sheetName val="XXXXXXXX"/>
      <sheetName val="XXXXXXX0"/>
      <sheetName val="sheet12"/>
      <sheetName val="BK04"/>
      <sheetName val="CC03-05"/>
      <sheetName val="CTKL"/>
      <sheetName val="XL4Poppy"/>
      <sheetName val="Bang chiet tinh TBA"/>
    </sheetNames>
    <sheetDataSet>
      <sheetData sheetId="0" refreshError="1"/>
      <sheetData sheetId="1" refreshError="1">
        <row r="2">
          <cell r="A2" t="str">
            <v xml:space="preserve">§¸ 4x6 </v>
          </cell>
          <cell r="B2" t="str">
            <v>Xi m¨ng PC-30</v>
          </cell>
          <cell r="C2" t="str">
            <v xml:space="preserve">C¸t vµng </v>
          </cell>
          <cell r="D2" t="str">
            <v>§¸</v>
          </cell>
          <cell r="F2" t="str">
            <v>Xi m¨ng PC-40 nghi s¬n</v>
          </cell>
          <cell r="G2" t="str">
            <v xml:space="preserve">C¸t vµng </v>
          </cell>
          <cell r="H2" t="str">
            <v>§¸</v>
          </cell>
          <cell r="J2" t="str">
            <v>Xi m¨ng PC-40 kim ®Ønh</v>
          </cell>
          <cell r="K2" t="str">
            <v xml:space="preserve">C¸t vµng </v>
          </cell>
          <cell r="L2" t="str">
            <v>§¸</v>
          </cell>
        </row>
        <row r="3">
          <cell r="A3" t="str">
            <v>M50</v>
          </cell>
          <cell r="B3">
            <v>138.38</v>
          </cell>
          <cell r="C3">
            <v>0.442</v>
          </cell>
          <cell r="D3">
            <v>0.78</v>
          </cell>
          <cell r="E3" t="str">
            <v>M50</v>
          </cell>
          <cell r="F3">
            <v>138.38</v>
          </cell>
          <cell r="G3">
            <v>0.442</v>
          </cell>
          <cell r="H3">
            <v>0.78</v>
          </cell>
          <cell r="I3" t="str">
            <v>M50</v>
          </cell>
          <cell r="J3">
            <v>138.38</v>
          </cell>
          <cell r="K3">
            <v>0.442</v>
          </cell>
          <cell r="L3">
            <v>0.78</v>
          </cell>
        </row>
        <row r="4">
          <cell r="A4" t="str">
            <v>M200</v>
          </cell>
          <cell r="B4">
            <v>320</v>
          </cell>
          <cell r="C4">
            <v>0.44900000000000001</v>
          </cell>
          <cell r="D4">
            <v>0.86099999999999999</v>
          </cell>
          <cell r="E4" t="str">
            <v>M200</v>
          </cell>
          <cell r="F4">
            <v>289</v>
          </cell>
          <cell r="G4">
            <v>0.56999999999999995</v>
          </cell>
          <cell r="H4">
            <v>0.82</v>
          </cell>
          <cell r="I4" t="str">
            <v>M200</v>
          </cell>
          <cell r="J4">
            <v>297</v>
          </cell>
          <cell r="K4">
            <v>0.56000000000000005</v>
          </cell>
          <cell r="L4">
            <v>0.83</v>
          </cell>
        </row>
        <row r="5">
          <cell r="A5" t="str">
            <v>M250</v>
          </cell>
          <cell r="B5">
            <v>380</v>
          </cell>
          <cell r="C5">
            <v>0.43099999999999999</v>
          </cell>
          <cell r="D5">
            <v>0.84</v>
          </cell>
          <cell r="E5" t="str">
            <v>M300</v>
          </cell>
          <cell r="F5">
            <v>423</v>
          </cell>
          <cell r="G5">
            <v>0.432</v>
          </cell>
          <cell r="H5">
            <v>0.83199999999999996</v>
          </cell>
          <cell r="I5" t="str">
            <v>M300</v>
          </cell>
          <cell r="J5">
            <v>453</v>
          </cell>
          <cell r="K5">
            <v>0.41599999999999998</v>
          </cell>
          <cell r="L5">
            <v>0.82799999999999996</v>
          </cell>
        </row>
        <row r="6">
          <cell r="A6" t="str">
            <v>M300</v>
          </cell>
          <cell r="B6">
            <v>450</v>
          </cell>
          <cell r="C6">
            <v>0.39300000000000002</v>
          </cell>
          <cell r="D6">
            <v>0.83199999999999996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C47-456"/>
      <sheetName val="C46"/>
      <sheetName val="C47-PII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THCP"/>
      <sheetName val="BQT"/>
      <sheetName val="RG"/>
      <sheetName val="BCVT"/>
      <sheetName val="BKHD"/>
      <sheetName val="TN"/>
      <sheetName val="ND"/>
      <sheetName val="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DTCT"/>
      <sheetName val="Shaet4"/>
      <sheetName val="NEW-PANEL"/>
      <sheetName val="d䁧"/>
      <sheetName val="Chart1"/>
      <sheetName val="KL18Thang"/>
      <sheetName val="TH"/>
      <sheetName val="M200"/>
      <sheetName val="Hướng dẫn"/>
      <sheetName val="Ví dụ hàm Vlookup"/>
      <sheetName val="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tra-vat-lieu"/>
      <sheetName val="d_"/>
      <sheetName val="ch DG"/>
      <sheetName val="CPVCBT"/>
      <sheetName val="CPVCBD"/>
      <sheetName val="GVLBT"/>
      <sheetName val="GVLBD"/>
      <sheetName val="vuabt"/>
      <sheetName val="vuabd"/>
      <sheetName val="SXDDMO"/>
      <sheetName val="SXDH"/>
      <sheetName val="SXBTN"/>
      <sheetName val="SXDDMOD"/>
      <sheetName val="SXDHD"/>
      <sheetName val="SXBTND"/>
      <sheetName val="gcm"/>
      <sheetName val="gcm06"/>
      <sheetName val="cphoi"/>
      <sheetName val="cphoi2"/>
      <sheetName val="duoith"/>
      <sheetName val="cpnc205"/>
      <sheetName val="cpnc205mtc"/>
      <sheetName val="cpnclx205"/>
      <sheetName val="cpncvts"/>
      <sheetName val="cpnctnvs"/>
      <sheetName val="cpnctlan"/>
      <sheetName val="KGA"/>
      <sheetName val="ctldtb"/>
      <sheetName val="tonghopldtb"/>
      <sheetName val="ctldtbd"/>
      <sheetName val="tonghopldtbd"/>
      <sheetName val="Comb"/>
      <sheetName val="dongia___________x0009__㢠ś__x0004_______㋄ś_"/>
      <sheetName val="dongia__x0009_㢠ś__x0004__㋄ś_"/>
      <sheetName val="dongia__x0009_㢠ś_x0004__㋄ś"/>
      <sheetName val="phan tich DG__㠨Ȣ__x0004_______杀Ȣ_____"/>
      <sheetName val="__________x0009___s__x0004________s________"/>
      <sheetName val="dongia___________x0009___s__x0004________s_"/>
      <sheetName val="dongia__x0009__s__x0004___s_"/>
      <sheetName val="dongia__x0009__s_x0004___s"/>
      <sheetName val="ch DG______x0004_____________________"/>
      <sheetName val="dongia_ 㢠ś__x0004__㋄ś_"/>
      <sheetName val="phan tich DG______x0004______________"/>
      <sheetName val="dongia_ _s__x0004___s_"/>
      <sheetName val="_x0009__s__x0004___s_"/>
      <sheetName val="ch DG_____x0004________"/>
      <sheetName val="phan tich DG_____x0004_____"/>
      <sheetName val="NEW_PANEL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Cham cong 07-&gt;12"/>
      <sheetName val="Cham cong TH 1-&gt;6"/>
      <sheetName val="T Hop luong"/>
      <sheetName val="Page 3"/>
      <sheetName val="Input"/>
      <sheetName val="Hu_ng d_n"/>
      <sheetName val="Ví d_ hàm Vlookup"/>
      <sheetName val="tuong"/>
      <sheetName val="_x0009__s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_@_@_@_@_@_@_@_@_@_@_@_@_@_@_@_"/>
      <sheetName val="phaɮ tich DG__㠨Ȣ__x0004_______杀Ȣ_____"/>
      <sheetName val="donööö"/>
      <sheetName val="dongia__________ _㢠ś__x0004_______㋄ś_"/>
      <sheetName val="dongia_ 㢠ś_x0004__㋄ś"/>
      <sheetName val="_________ __s__x0004________s________"/>
      <sheetName val="dongia__________ __s__x0004________s_"/>
      <sheetName val="dongia_ _s_x0004___s"/>
      <sheetName val=" _s__x0004___s_"/>
      <sheetName val=" _s"/>
      <sheetName val="dongia__________ _㢠ś__x0004____"/>
      <sheetName val="phan tich DG__㠨Ȣ__x0004_______杀"/>
      <sheetName val="_________ __s__x0004________s__"/>
      <sheetName val="dongia__________ __s__x0004____"/>
      <sheetName val="ch DG______x0004_______________"/>
      <sheetName val="phan tich DG______x0004________"/>
      <sheetName val="phaɮ tich DG__㠨Ȣ__x0004_______杀"/>
      <sheetName val="Du_lieu"/>
      <sheetName val="bdkdt"/>
      <sheetName val="TT35"/>
      <sheetName val="dongia__________ _㢠ś__x005f_x0004____"/>
      <sheetName val="dongia_ 㢠ś__x005f_x0004__㋄ś_"/>
      <sheetName val="dongia_ 㢠ś_x005f_x0004__㋄ś"/>
      <sheetName val="phan tich DG__㠨Ȣ__x005f_x0004_______杀"/>
      <sheetName val="_________ __s__x005f_x0004________s__"/>
      <sheetName val="dongia__________ __s__x005f_x0004____"/>
      <sheetName val="dongia_ _s__x005f_x0004___s_"/>
      <sheetName val="dongia_ _s_x005f_x0004___s"/>
      <sheetName val="ch DG______x005f_x0004_______________"/>
      <sheetName val="phan tich DG______x005f_x0004________"/>
      <sheetName val=" _s__x005f_x0004___s_"/>
      <sheetName val="ch DG_____x005f_x0004________"/>
      <sheetName val="phan tich DG_____x005f_x0004_____"/>
      <sheetName val="phaɮ tich DG__㠨Ȣ__x005f_x0004_______杀"/>
      <sheetName val="dongia 㢠ś_x0004_㋄ś"/>
      <sheetName val=" _s_x0004__s"/>
      <sheetName val="dongia _s_x0004__s"/>
      <sheetName val="ch DG___x0004_____"/>
      <sheetName val="phan tich DG___x0004___"/>
      <sheetName val="@@@@@@@@@@@@@@@"/>
      <sheetName val=" ___x0004___"/>
      <sheetName val="dongia_x0002_ _s_x0004__s"/>
      <sheetName val="@"/>
      <sheetName val="dongia_______x0002____ __s__x0004________s_"/>
      <sheetName val="pha_ tich DG______x0004______________"/>
      <sheetName val="dongia__x0002__ _s__x0004___s_"/>
      <sheetName val="ch DG____x0004________"/>
      <sheetName val="@_@_@_@_@_@_@_@_@_@_@_@_@_@_@_@"/>
      <sheetName val="ch DG__"/>
      <sheetName val="G_x0016_L"/>
      <sheetName val="_DT-TN.xlsMCT"/>
      <sheetName val="Sheet9"/>
      <sheetName val="dtct cau"/>
      <sheetName val="Gia"/>
      <sheetName val="@@@@@@@@@@@@@@@@"/>
      <sheetName val="phan tich DG㠨Ȣ_x0004_杀Ȣ"/>
      <sheetName val=" ?s_x0004_?s"/>
      <sheetName val="d?"/>
      <sheetName val="dongia ?s_x0004_?s"/>
      <sheetName val="ch DG??_x0004_????"/>
      <sheetName val="phan tich DG??_x0004_??"/>
      <sheetName val="dongia?????????? ?㢠ś?_x0004_??????㋄ś?"/>
      <sheetName val="dongia? 㢠ś?_x0004_?㋄ś?"/>
      <sheetName val="dongia? 㢠ś_x0004_?㋄ś"/>
      <sheetName val="phan tich DG??㠨Ȣ?_x0004_??????杀Ȣ?????"/>
      <sheetName val="????????? ??s?_x0004_???????s????????"/>
      <sheetName val="dongia?????????? ??s?_x0004_???????s?"/>
      <sheetName val="dongia? ?s?_x0004_??s?"/>
      <sheetName val="dongia? ?s_x0004_??s"/>
      <sheetName val="ch DG?????_x0004_????????????????????"/>
      <sheetName val="phan tich DG?????_x0004_?????????????"/>
      <sheetName val=" ?s?_x0004_??s?"/>
      <sheetName val="ch DG????_x0004_???????"/>
      <sheetName val="phan tich DG????_x0004_????"/>
      <sheetName val="Hu?ng d?n"/>
      <sheetName val="Ví d? hàm Vlookup"/>
      <sheetName val=" ??_x0004_??"/>
      <sheetName val=" ?s"/>
      <sheetName val="?@?@?@?@?@?@?@?@?@?@?@?@?@?@?@?"/>
      <sheetName val="dongia_x0002_ ?s_x0004_?s"/>
      <sheetName val="phaɮ tich DG??㠨Ȣ?_x0004_??????杀Ȣ?????"/>
      <sheetName val="dongia??????_x0002_??? ??s?_x0004_???????s?"/>
      <sheetName val="pha? tich DG?????_x0004_?????????????"/>
      <sheetName val="dongia?_x0002_? ?s?_x0004_??s?"/>
      <sheetName val="ch DG???_x0004_???????"/>
      <sheetName val="@?@?@?@?@?@?@?@?@?@?@?@?@?@?@?@"/>
      <sheetName val="[DT-TN.xlsMCT"/>
      <sheetName val="dongia ??_x0004_??"/>
      <sheetName val="Hý?ng d?n"/>
      <sheetName val="????????? ????_x0004_????????????????"/>
      <sheetName val="dongia? ???_x0004_????"/>
      <sheetName val="dongia?????????? ????_x0004_?????????"/>
      <sheetName val="dongia? ??_x0004_???"/>
      <sheetName val="tong_hop"/>
      <sheetName val="phan_tich_DG"/>
      <sheetName val="gia_vat_lieu"/>
      <sheetName val="gia_xe_may"/>
      <sheetName val="gia_nhan_cong"/>
      <sheetName val="TC_"/>
      <sheetName val="TC__(2)"/>
      <sheetName val="PL_KS"/>
      <sheetName val="thi_sat"/>
      <sheetName val="den_bu"/>
      <sheetName val="dongia 㢠ś㋄ś"/>
      <sheetName val="Du_toan_(2)"/>
      <sheetName val="Du_toan"/>
      <sheetName val="Phan_tich_vat_tu"/>
      <sheetName val="Tong_hop_vat_tu"/>
      <sheetName val="Gia_tri_vat_tu"/>
      <sheetName val="Chenh_lech_vat_tu"/>
      <sheetName val="Du_thau"/>
      <sheetName val="Don_gia_chi_tiet"/>
      <sheetName val="Tu_van_Thiet_ke"/>
      <sheetName val="Tien_do_thi_cong"/>
      <sheetName val="Bia_du_toan"/>
      <sheetName val="Tro_giup"/>
      <sheetName val="dongia_㢠ś㋄ś"/>
      <sheetName val="phan_tich_DG㠨Ȣ杀Ȣ咄Ȣ"/>
      <sheetName val="GT_TT_(2)"/>
      <sheetName val="KLTC_giai_doan"/>
      <sheetName val="KL_(2)"/>
      <sheetName val="KLtt_lan3"/>
      <sheetName val="GTT2_lan3_tt"/>
      <sheetName val="GTT2_lan_4_dc_"/>
      <sheetName val="chenh_lech_gia"/>
      <sheetName val="KL_bao_con_lai"/>
      <sheetName val="GTT2_lan_4_tt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TK_NO_111"/>
      <sheetName val="TK_NO_112"/>
      <sheetName val="TK_1418"/>
      <sheetName val="TK_331"/>
      <sheetName val="TK_1412"/>
      <sheetName val="BCAO_SDCT"/>
      <sheetName val="TK_142"/>
      <sheetName val="TK_242"/>
      <sheetName val="TK_CO_112"/>
      <sheetName val="TK_153"/>
      <sheetName val="CT_154"/>
      <sheetName val="TK_CO_111"/>
      <sheetName val="Tra_bang"/>
      <sheetName val="dongiã̃̃̃̃̃̃̃̃̃̃̃̃̃̃̃̃̃̃̃̃̃̃̃"/>
      <sheetName val="tong ho`"/>
      <sheetName val="ctTBA"/>
      <sheetName val="Book 1 Summary"/>
      <sheetName val="XXXPXXX0"/>
      <sheetName val="[DT-TN.xls_Cham cong TH 1-&gt;6"/>
      <sheetName val="@?@?@?@?@?@?@?@?@?@?@?@?@?@?@?"/>
      <sheetName val="dongia?̃̃̃̃̃̃̃̃̃̃̃̃̃̃̃̃̃̃̃̃̃̃̃̃"/>
      <sheetName val="_DT-TN.xls_Cham cong TH 1-&gt;6"/>
      <sheetName val="@_@_@_@_@_@_@_@_@_@_@_@_@_@_@_"/>
      <sheetName val="dongia__________ _?s__x0004_______?s_"/>
      <sheetName val="dongia_ ?s__x0004__?s_"/>
      <sheetName val="dongia_ ?s_x0004__?s"/>
      <sheetName val="phan tich DG__??__x0004_______??_____"/>
      <sheetName val="~~~~~~~~~~~~~~~~~~~~~~~~~~~~~~~"/>
      <sheetName val="GIAVNX"/>
      <sheetName val="RE"/>
      <sheetName val="HESO"/>
      <sheetName val="KLt lan3"/>
      <sheetName val="BCTC"/>
      <sheetName val="Taikhoan"/>
      <sheetName val="dongia 㢠ś_x0004_㏄ś"/>
      <sheetName val="Ke toan thuk hien cong trinh"/>
      <sheetName val=" ???_x0004_????"/>
      <sheetName val="Page_3"/>
      <sheetName val=" ?s?s"/>
      <sheetName val="dongia ?s?s"/>
      <sheetName val="#REF!"/>
      <sheetName val="dongia ????"/>
      <sheetName val="dongia_????"/>
      <sheetName val="phan_tich_DG??????"/>
      <sheetName val="Hý_ng d_n"/>
      <sheetName val="_________ _____x0004_________________"/>
      <sheetName val="dongia__________ _____x0004__________"/>
      <sheetName val="dongia_ ____x0004_____"/>
      <sheetName val="Loading"/>
      <sheetName val="Check C"/>
      <sheetName val="pha? tich DG__??__x0004_______??_____"/>
      <sheetName val="phan tich DG?㠨Ȣ?_x0004_?杀Ȣ?咄Ȣ?"/>
      <sheetName val="phan tich DG?㠨Ȣ?_x0004_?杀Ȣ?"/>
      <sheetName val="dongia 㢠ś?_x0004_?㋄ś?"/>
      <sheetName val="phan tich DG_㠨Ȣ__x0004__杀Ȣ_咄Ȣ_"/>
      <sheetName val="phan tich DG_㠨Ȣ__x0004__杀Ȣ_"/>
      <sheetName val="dongia 㢠ś__x0004__㋄ś_"/>
      <sheetName val="dongia_̃̃̃̃̃̃̃̃̃̃̃̃̃̃̃̃̃̃̃̃̃̃̃̃"/>
      <sheetName val="DT-XL"/>
      <sheetName val="Gia "/>
      <sheetName val="Tai?khoan"/>
      <sheetName val="Tai"/>
      <sheetName val="Thuc thanh"/>
      <sheetName val="Chenh lech vct tu"/>
      <sheetName val="٬ongia 㢠ś_x0004_㋄ś"/>
      <sheetName val="KKKKKKKK"/>
      <sheetName val="IBASE"/>
      <sheetName val="DI-ESTI"/>
      <sheetName val="dongia_ ___x0004____"/>
      <sheetName val="phan_tich_DG㠨Ȣ杀Ȣ"/>
      <sheetName val="CP)TV-CAU"/>
      <sheetName val="DG "/>
      <sheetName val="TK NO 1q1"/>
      <sheetName val="聰han tich DG㠨Ȣ_x0004_杀Ȣ"/>
      <sheetName val="Hướng d麫n"/>
      <sheetName val="Ví dụ hàm Vloïkup"/>
      <sheetName val="dongia ?s_x0002__x0004_?s"/>
      <sheetName val="BCQT`"/>
      <sheetName val="dongia????????? ?㢠ś?_x0004_??????㋄ś?"/>
      <sheetName val="dongia_x0000__x0000__x0000__x0000__x0000__x0000__x0000__x0000__x0000__x0000__x0009__x0000_㢠ś_x0000__x0004__x0000__x0000__x0000__x0000__x0000__x0000_㋄ś_x0000_"/>
      <sheetName val="_x0000__x0000__x0000__x0000__x0000__x0000__x0000__x0000__x0000__x0009__x0000_?s_x0000__x0004__x0000__x0000__x0000__x0000__x0000__x0000_?s_x0000__x0000__x0000__x0000__x0000__x0000__x0000__x0000_"/>
      <sheetName val="dongia_x0000__x0000__x0000__x0000__x0000__x0000__x0000__x0000__x0000__x0000__x0009__x0000_?s_x0000__x0004__x0000__x0000__x0000__x0000__x0000__x0000_?s_x0000_"/>
      <sheetName val="ch DG_x0000__x0000_??_x0000__x0004__x0000__x0000__x0000__x0000__x0000__x0000_??_x0000__x0000__x0000__x0000__x0000__x0000__x0000__x0000_??_x0000__x0000_"/>
      <sheetName val="dongia_x0000_ 㢠ś_x0000__x0004__x0000_㋄ś_x0000_"/>
      <sheetName val="phan tich DG_x0000__x0000_??_x0000__x0004__x0000__x0000__x0000__x0000__x0000__x0000_??_x0000__x0000__x0000__x0000__x0000_"/>
      <sheetName val="dongia_x0000_ ?s_x0000__x0004__x0000_?s_x0000_"/>
      <sheetName val="_x0000_@_x0000_@_x0000_@_x0000_@_x0000_@_x0000_@_x0000_@_x0000_@_x0000_@_x0000_@_x0000_@_x0000_@_x0000_@_x0000_@_x0000_@_x0000_"/>
      <sheetName val="dongia??????????_x0009_?㢠ś?_x0004_??????㋄ś?"/>
      <sheetName val="dongia?_x0009_㢠ś?_x0004_?㋄ś?"/>
      <sheetName val="dongia?_x0009_㢠ś_x0004_?㋄ś"/>
      <sheetName val="?????????_x0009_??s?_x0004_???????s????????"/>
      <sheetName val="dongia??????????_x0009_??s?_x0004_???????s?"/>
      <sheetName val="dongia?_x0009_?s?_x0004_??s?"/>
      <sheetName val="dongia?_x0009_?s_x0004_??s"/>
      <sheetName val="_x0009_?s?_x0004_??s?"/>
      <sheetName val="_x0000__x0000__x0000__x0000__x0000__x0000__x0000__x0000__x0000__x0009__x0000_??_x0000__x0004__x0000__x0000__x0000__x0000__x0000__x0000_??_x0000__x0000__x0000__x0000__x0000__x0000__x0000__x0000_"/>
      <sheetName val="_x0009_?s"/>
      <sheetName val="dongia_x0000__x0000__x0000__x0000__x0000__x0000__x0002__x0000__x0000__x0000__x0009__x0000_?s_x0000__x0004__x0000__x0000__x0000__x0000__x0000__x0000_?s_x0000_"/>
    </sheetNames>
    <sheetDataSet>
      <sheetData sheetId="0" refreshError="1"/>
      <sheetData sheetId="1" refreshError="1">
        <row r="6">
          <cell r="A6">
            <v>2</v>
          </cell>
          <cell r="B6" t="str">
            <v>VËt liÖu</v>
          </cell>
          <cell r="C6" t="str">
            <v>c¸i</v>
          </cell>
          <cell r="D6">
            <v>15000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D10">
            <v>104762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D28">
            <v>1900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D29">
            <v>109524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  <cell r="F69">
            <v>61760966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D71">
            <v>150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A80">
            <v>76</v>
          </cell>
          <cell r="B80" t="str">
            <v>M¸y thi c«ng</v>
          </cell>
          <cell r="C80" t="str">
            <v>c¸i</v>
          </cell>
          <cell r="D80">
            <v>50000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C98" t="str">
            <v>m2</v>
          </cell>
          <cell r="D98">
            <v>3800</v>
          </cell>
          <cell r="E98">
            <v>0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  <cell r="C99" t="str">
            <v>bÇu</v>
          </cell>
          <cell r="D99">
            <v>2000</v>
          </cell>
        </row>
        <row r="100">
          <cell r="A100" t="str">
            <v>.</v>
          </cell>
          <cell r="B100" t="str">
            <v>M¸y thi c«ng kh¸c</v>
          </cell>
          <cell r="C100" t="str">
            <v>bé</v>
          </cell>
          <cell r="D100">
            <v>170000</v>
          </cell>
          <cell r="E100">
            <v>0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  <cell r="C104" t="str">
            <v>kg</v>
          </cell>
          <cell r="D104">
            <v>381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  <cell r="C109" t="str">
            <v>kg</v>
          </cell>
          <cell r="D109">
            <v>12727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  <cell r="C114" t="str">
            <v>c¸i</v>
          </cell>
          <cell r="D114">
            <v>2300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  <cell r="C119" t="str">
            <v>c¸i</v>
          </cell>
          <cell r="D119">
            <v>2200000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  <cell r="C124" t="str">
            <v>c¸i</v>
          </cell>
          <cell r="D124">
            <v>1400</v>
          </cell>
        </row>
        <row r="125">
          <cell r="A125" t="str">
            <v>b</v>
          </cell>
          <cell r="B125" t="str">
            <v>§óc tÊm ®an mèi nèi</v>
          </cell>
          <cell r="C125" t="str">
            <v>bé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  <cell r="C129" t="str">
            <v>c¸i</v>
          </cell>
          <cell r="D129">
            <v>1500</v>
          </cell>
        </row>
        <row r="130">
          <cell r="A130" t="str">
            <v>b</v>
          </cell>
          <cell r="B130" t="str">
            <v>§óc tÊm ®an mèi nèi</v>
          </cell>
          <cell r="C130" t="str">
            <v>c¸i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 refreshError="1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/>
      <sheetData sheetId="378"/>
      <sheetData sheetId="379" refreshError="1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 refreshError="1"/>
      <sheetData sheetId="413" refreshError="1"/>
      <sheetData sheetId="414" refreshError="1"/>
      <sheetData sheetId="415" refreshError="1"/>
      <sheetData sheetId="416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/>
      <sheetData sheetId="458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oi"/>
      <sheetName val="HaiPhong"/>
      <sheetName val="HaiDuong"/>
      <sheetName val="HungYen"/>
      <sheetName val="HaTay"/>
      <sheetName val="HaNam"/>
      <sheetName val="NamDinh"/>
      <sheetName val="ThaiBinh"/>
      <sheetName val="NinhBinh"/>
      <sheetName val="TvDBSHong"/>
      <sheetName val="TvDBSHong (Theotinh)"/>
      <sheetName val="TvDBSCLong (Theotinh)"/>
      <sheetName val="Gia"/>
      <sheetName val="HaiHung"/>
      <sheetName val="NEW-PANEL"/>
      <sheetName val="SILICATE"/>
      <sheetName val="IBASE"/>
      <sheetName val="Gia_GC_Satthep"/>
      <sheetName val="TT35"/>
      <sheetName val="valeurs de base"/>
      <sheetName val="G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BA"/>
      <sheetName val="Netbook"/>
      <sheetName val="DZ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heet6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km248"/>
      <sheetName val="tb1"/>
      <sheetName val="KM"/>
      <sheetName val="KHOANMUC"/>
      <sheetName val="QTNC"/>
      <sheetName val="CPQL"/>
      <sheetName val="SANLUONG"/>
      <sheetName val="SSCP-SL"/>
      <sheetName val="CPSX"/>
      <sheetName val="CDSL (2)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rich Ngang"/>
      <sheetName val="Danh sach Rieng"/>
      <sheetName val="Dia Diem Thuc Tap"/>
      <sheetName val="De Tai Thuc Tap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Congty"/>
      <sheetName val="VPPN"/>
      <sheetName val="XN74"/>
      <sheetName val="XN54"/>
      <sheetName val="XN33"/>
      <sheetName val="NK96"/>
      <sheetName val="XL4Test5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Tonghop"/>
      <sheetName val="Sheet7"/>
      <sheetName val="XXXXXX_xda24_X"/>
      <sheetName val="Thau"/>
      <sheetName val="CT-BT"/>
      <sheetName val="Xa"/>
      <sheetName val="TH"/>
      <sheetName val="Sheet10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CamPha"/>
      <sheetName val="MongCai"/>
      <sheetName val="30000000"/>
      <sheetName val="40000000"/>
      <sheetName val="50000000"/>
      <sheetName val="60000000"/>
      <sheetName val="70000000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HD1"/>
      <sheetName val="HD4"/>
      <sheetName val="HD3"/>
      <sheetName val="HD5"/>
      <sheetName val="HD7"/>
      <sheetName val="HD6"/>
      <sheetName val="HD2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.K H.T.T5"/>
      <sheetName val="T.K T7"/>
      <sheetName val="TK T6"/>
      <sheetName val="T.K T5"/>
      <sheetName val="Bang thong ke hang ton"/>
      <sheetName val="thong ke "/>
      <sheetName val="T.KT04"/>
      <sheetName val="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[IBASE2.XLSѝTNHNoi"/>
      <sheetName val="Co~g hop 1,5x1,5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CT 03"/>
      <sheetName val="TH 03"/>
      <sheetName val=".tuanM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H_BQ"/>
      <sheetName val="Sheed5"/>
      <sheetName val="TL"/>
      <sheetName val="GK"/>
      <sheetName val="CB"/>
      <sheetName val="VP"/>
      <sheetName val="_IBASE2.XLSѝTNHNoi"/>
      <sheetName val="Km274-Km274"/>
      <sheetName val="Km27'-Km278"/>
      <sheetName val="_IBASE2.XLS_Tong hop Matduong"/>
      <sheetName val="THQI"/>
      <sheetName val="T6"/>
      <sheetName val="THQII"/>
      <sheetName val="Trung"/>
      <sheetName val="THQIII"/>
      <sheetName val="THT nam 04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 KQTH quy hoach 135"/>
      <sheetName val="Bao cao KQTH quy hoach 135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Nhap lieu"/>
      <sheetName val="PGT"/>
      <sheetName val="Tien dien"/>
      <sheetName val="Thue GTGT"/>
      <sheetName val="Coc 6"/>
      <sheetName val="Deo nai"/>
      <sheetName val="CKD than"/>
      <sheetName val="PhaDoMong"/>
      <sheetName val="Du_lieu"/>
      <sheetName val="[IBASE2.XLS_Tong hop Matduong"/>
    </sheetNames>
    <sheetDataSet>
      <sheetData sheetId="0" refreshError="1"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M51">
            <v>1</v>
          </cell>
          <cell r="AN51">
            <v>11.69</v>
          </cell>
          <cell r="AO51">
            <v>12.2</v>
          </cell>
          <cell r="AQ51">
            <v>42.78</v>
          </cell>
          <cell r="AR51">
            <v>57.38</v>
          </cell>
          <cell r="AT51">
            <v>500</v>
          </cell>
          <cell r="AU51">
            <v>700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V70">
            <v>406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Q103">
            <v>36.97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ram"/>
      <sheetName val="BT -TBA"/>
      <sheetName val="TTDZ35"/>
      <sheetName val="BT- DZ35"/>
      <sheetName val="TTDZ04"/>
      <sheetName val="BT-DZ0,4"/>
      <sheetName val="TTinhcto"/>
      <sheetName val="BT - cto"/>
      <sheetName val="ChiphiVC"/>
      <sheetName val="TH"/>
      <sheetName val="TH-QT"/>
      <sheetName val="To-bia"/>
      <sheetName val="Sheet1"/>
      <sheetName val="Gia MBA (2)"/>
      <sheetName val="Gi¸ tñ bï"/>
      <sheetName val="Gia-NC"/>
      <sheetName val="Gia-TN"/>
      <sheetName val="Gia KH"/>
      <sheetName val="GiaVT"/>
      <sheetName val="GiaVT XDCB"/>
      <sheetName val="Gia MBA"/>
      <sheetName val="Cac HS hay SD"/>
      <sheetName val="00000000"/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N$"/>
      <sheetName val="CNVND"/>
      <sheetName val="10000000"/>
      <sheetName val="20000000"/>
      <sheetName val="30000000"/>
      <sheetName val="40000000"/>
      <sheetName val="50000000"/>
      <sheetName val="60000000"/>
      <sheetName val="XL4Poppy"/>
      <sheetName val="Suachua"/>
      <sheetName val="Phan Tien Xuan Son La"/>
      <sheetName val="PhanTienXuan Nam Mu"/>
      <sheetName val="Quy"/>
      <sheetName val="NguyenHuyen"/>
      <sheetName val="Gia cong CK"/>
      <sheetName val="Co gioi- Nam Mu"/>
      <sheetName val="Thai nguyen"/>
      <sheetName val="PVNA"/>
      <sheetName val="To Dien Son La"/>
      <sheetName val="ToDien Nam Mu"/>
      <sheetName val="Anca BV"/>
      <sheetName val="Bao ve Son La"/>
      <sheetName val="Bao ve Nam Mu"/>
      <sheetName val="Bay"/>
      <sheetName val="B ay"/>
      <sheetName val="S y"/>
      <sheetName val="Gian tiep son la"/>
      <sheetName val="Gian tiep Nam Mu"/>
      <sheetName val="Ky Thuat Nam Mu"/>
      <sheetName val="Ky thuat Son La"/>
      <sheetName val="Tonghop"/>
      <sheetName val="XL4Test5"/>
      <sheetName val="TT04"/>
      <sheetName val="GVL"/>
      <sheetName val="Phan Tien Xuan Son&quot;La"/>
      <sheetName val="Bó-DZ0,4"/>
      <sheetName val="Gia_NC"/>
      <sheetName val="QMCT"/>
      <sheetName val="CTV Di dong"/>
      <sheetName val="SHS"/>
      <sheetName val="6A"/>
      <sheetName val="6B"/>
      <sheetName val="6c"/>
      <sheetName val="7A"/>
      <sheetName val="7B"/>
      <sheetName val="7C"/>
      <sheetName val="8A"/>
      <sheetName val="8B"/>
      <sheetName val="8C"/>
      <sheetName val="9A"/>
      <sheetName val="9B"/>
      <sheetName val="THTK"/>
      <sheetName val="THC"/>
      <sheetName val="ds"/>
      <sheetName val="정부노임단가"/>
      <sheetName val="chitiet"/>
      <sheetName val="Chart1"/>
      <sheetName val="Sheet2"/>
      <sheetName val="Sheet3"/>
      <sheetName val="NEW-PANEL"/>
      <sheetName val="ctTBA"/>
      <sheetName val="vat tu"/>
      <sheetName val="REGION"/>
      <sheetName val="OFFGRID"/>
      <sheetName val="PhaDoMong"/>
      <sheetName val="HaTay"/>
      <sheetName val="HaiDuong"/>
      <sheetName val="HaiPhong"/>
      <sheetName val="HungYen"/>
      <sheetName val="HaiHung"/>
      <sheetName val="IBASE"/>
      <sheetName val="breakdown"/>
      <sheetName val="bdkdt"/>
      <sheetName val="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35"/>
      <sheetName val="BT35"/>
      <sheetName val="TH35"/>
      <sheetName val="TTTBA"/>
      <sheetName val="BTTBA"/>
      <sheetName val="THTBA"/>
      <sheetName val="TT0,4CT"/>
      <sheetName val="BT0,4CT"/>
      <sheetName val="TH0,4CT"/>
      <sheetName val="THTB"/>
      <sheetName val="CQ"/>
      <sheetName val="VC"/>
      <sheetName val="bia"/>
      <sheetName val="XL4Poppy"/>
      <sheetName val="chitimc"/>
      <sheetName val="REGION"/>
      <sheetName val="OFFGRID"/>
      <sheetName val="TTTram"/>
      <sheetName val="I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"/>
      <sheetName val="bdkql"/>
      <sheetName val="bthktvdt"/>
      <sheetName val="VLD"/>
      <sheetName val="CHIPHINVL (2)"/>
      <sheetName val="BDKCPDA"/>
      <sheetName val="bdkdt"/>
      <sheetName val="VAT"/>
      <sheetName val="BDKDT&amp;LN"/>
      <sheetName val="CPXH"/>
      <sheetName val="Panvayvon"/>
      <sheetName val="do nhay"/>
      <sheetName val="CHIPHINVL"/>
      <sheetName val="NPV"/>
      <sheetName val="IRR"/>
      <sheetName val="lhv&amp;tghv"/>
      <sheetName val="Sheet1"/>
      <sheetName val="00000000"/>
      <sheetName val="00000001"/>
      <sheetName val="10000000"/>
      <sheetName val="XL4Poppy"/>
      <sheetName val="BK04"/>
      <sheetName val="chitimc"/>
      <sheetName val="REGION"/>
      <sheetName val="OFFGRID"/>
      <sheetName val="TT35"/>
      <sheetName val="Du_lieu"/>
      <sheetName val="HaTay"/>
      <sheetName val="HaiDuong"/>
      <sheetName val="HaiPhong"/>
      <sheetName val="HungYen"/>
      <sheetName val="PhaDoMong"/>
      <sheetName val="GVL"/>
      <sheetName val="TT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Bang ve"/>
      <sheetName val="Bang tong ke"/>
      <sheetName val="Liet ke vat tu"/>
      <sheetName val="Thang02"/>
      <sheetName val="Thang03"/>
      <sheetName val="thang04"/>
      <sheetName val="Sheet2"/>
      <sheetName val="Sheet3"/>
      <sheetName val="Sheet4"/>
      <sheetName val="Sheet5"/>
      <sheetName val="XL4Test5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1"/>
      <sheetName val="PTT1"/>
      <sheetName val="pT12"/>
      <sheetName val="Sua"/>
      <sheetName val="TT661"/>
      <sheetName val="T661-2"/>
      <sheetName val="T661"/>
      <sheetName val="Tong_GT_khac_Pbo_v!n_GT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VL_NC_溼_XL_khac"/>
      <sheetName val="TSDL"/>
      <sheetName val="toketoanCND MSTS"/>
      <sheetName val="TSKH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iepdia"/>
      <sheetName val="KL_dak_Lap_dat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KH-Q1,Q2,01"/>
      <sheetName val="1"/>
      <sheetName val="Rheet30"/>
      <sheetName val="CT35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KL_cot[thep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Don_giaíCTC"/>
      <sheetName val="THXM-tr"/>
      <sheetName val="pp3x!"/>
      <sheetName val="BIA HUD_x0001_ LON"/>
      <sheetName val="vtôiuhoi"/>
      <sheetName val="K,DTt5-6"/>
      <sheetName val="K,DTt7-11"/>
      <sheetName val="K,DTt5-6 (2)"/>
      <sheetName val="K,DTt7-11 (2)"/>
      <sheetName val="Chart1"/>
      <sheetName val="TDTH"/>
      <sheetName val=""/>
      <sheetName val="桃彩楴瑥损瑯灟慨_x0012_䌀楨瑥瑟湩彨潤"/>
      <sheetName val="၃hi_tiet_cot_pha"/>
      <sheetName val="Khoi luong"/>
      <sheetName val="Tinh_CT__x0003_o_dat"/>
      <sheetName val="_x0004_T3714"/>
      <sheetName val="Sheet6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NEW-PANEL"/>
      <sheetName val="THANG 4"/>
      <sheetName val="Sheet17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bia"/>
      <sheetName val="TH "/>
      <sheetName val="van chuyen"/>
      <sheetName val="KL"/>
      <sheetName val="Phan-Tich"/>
      <sheetName val="20000000"/>
      <sheetName val="30000000"/>
      <sheetName val="Cty"/>
      <sheetName val="Trả nợ"/>
      <sheetName val="Nhập"/>
      <sheetName val="K.Toan"/>
      <sheetName val="KTNXT"/>
      <sheetName val="TT1924"/>
      <sheetName val="Tinh_CT__x0003_"/>
      <sheetName val="khung ten TD"/>
      <sheetName val="BK04"/>
      <sheetName val="chitimc"/>
      <sheetName val="TT35"/>
      <sheetName val="TTTram"/>
      <sheetName val="bdkdt"/>
      <sheetName val="breakdown"/>
      <sheetName val="IBASE"/>
      <sheetName val="PTCT"/>
      <sheetName val="1-1"/>
      <sheetName val="Vat tu"/>
      <sheetName val="VL_NC_?_XL_khac"/>
      <sheetName val="BAOGIATHANG"/>
      <sheetName val="DAODAT"/>
      <sheetName val="vanchuyen TC"/>
      <sheetName val="BG SUNNÐ_x001f_%"/>
      <sheetName val="Chi_tiet_cot_x001f_pha"/>
      <sheetName val="C(iet_x001f_tinh_do._gia"/>
      <sheetName val="Don_'ia_VCTC"/>
      <sheetName val="Gia_HTXL+_x0016_C"/>
      <sheetName val="XL4_x0010_oppy"/>
      <sheetName val="thau.xls]SAM OTO 1100-20 DN"/>
      <sheetName val="toketoanCLD MSTS"/>
      <sheetName val="ctdg"/>
      <sheetName val="THANG1_2004"/>
      <sheetName val="QBINH"/>
      <sheetName val="QTRI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giathanh1"/>
      <sheetName val="DONGIA"/>
      <sheetName val="TTVanChuyen"/>
      <sheetName val="DGXDCB_DD"/>
      <sheetName val="DG CANTHO"/>
      <sheetName val="Dutoan KL"/>
      <sheetName val="PT VATTU"/>
      <sheetName val="CL177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cong DST2"/>
      <sheetName val="cong DS T1"/>
      <sheetName val="T10"/>
      <sheetName val="T11"/>
      <sheetName val="T12"/>
      <sheetName val="SQ12"/>
      <sheetName val="12(2)"/>
      <sheetName val="DINH MUC"/>
      <sheetName val="A301"/>
      <sheetName val="cc"/>
      <sheetName val="Tinh_CT_dao_dat_Lue"/>
      <sheetName val="dtxl"/>
      <sheetName val="DANHPHAP"/>
      <sheetName val="CL200_x0019_"/>
      <sheetName val="CD2895"/>
      <sheetName val="DT41_x0017_2"/>
      <sheetName val="CL6&amp;53"/>
      <sheetName val="DT_x0018_654"/>
      <sheetName val="BIA SG _x0013_30"/>
      <sheetName val="BG MEO 5 0g"/>
      <sheetName val="BG SUNNEW !00g"/>
      <sheetName val="LKP OTO 1000-20 DN"/>
      <sheetName val="LOP OTO 1100%20 DN"/>
      <sheetName val="YEI OTO 1200-20"/>
      <sheetName val="DATA"/>
      <sheetName val="Summary"/>
      <sheetName val="CL28&quot;8"/>
      <sheetName val="tbam3x25"/>
      <sheetName val="`p1p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ManhԀȀ"/>
      <sheetName val="Manh︀ᇕ԰缀"/>
      <sheetName val="ManhԀ"/>
      <sheetName val="DãtDao"/>
      <sheetName val="TH C_x0017_O"/>
      <sheetName val="KLãCONG TO"/>
      <sheetName val="TH DZ0,t"/>
      <sheetName val="CT THAO EO"/>
      <sheetName val="ÈL_dak_Lap_dat"/>
      <sheetName val="PTDG_x0006_DGTHDC_x0002_GM_x0003_GVL_x0003_GN@_x0004_"/>
      <sheetName val="Manh??"/>
      <sheetName val="Manh԰"/>
      <sheetName val="PTDG_x0006_DGTHDC_x0002_GM_x0003_GVL_x0003_GN@_x0004_DKT"/>
      <sheetName val="TH MUONG_x0007_Sheet24_x0007_heet25_x0007_"/>
      <sheetName val="Manh????"/>
      <sheetName val="Manh?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????????_x0012_???????"/>
      <sheetName val="LK1111"/>
      <sheetName val="Thanh tra"/>
      <sheetName val="Taichinh"/>
      <sheetName val="Phong Noi vu"/>
      <sheetName val="Phu nu"/>
      <sheetName val="Nha thieu nhi"/>
      <sheetName val="Nongdan"/>
      <sheetName val="Cuuchienbinh"/>
      <sheetName val="Chuthapdo"/>
      <sheetName val="Huyen doan"/>
      <sheetName val="Mattran"/>
      <sheetName val="Phong GD"/>
      <sheetName val="Phong ton giao dtoc"/>
      <sheetName val="Phong tai nguyen"/>
      <sheetName val="Tu phap"/>
      <sheetName val="Dan so"/>
      <sheetName val="Phong van hoa"/>
      <sheetName val="TTVH"/>
      <sheetName val="Nong nghiep"/>
      <sheetName val="Phong cong thuong"/>
      <sheetName val="BTxe"/>
      <sheetName val="Nhap DT UBND"/>
      <sheetName val="Soî"/>
      <sheetName val="Tinh_CT__x0003__x0000_o_dat"/>
    </sheetNames>
    <sheetDataSet>
      <sheetData sheetId="0" refreshError="1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/>
      <sheetData sheetId="640"/>
      <sheetData sheetId="641"/>
      <sheetData sheetId="642"/>
      <sheetData sheetId="643"/>
      <sheetData sheetId="644"/>
      <sheetData sheetId="645" refreshError="1"/>
      <sheetData sheetId="646" refreshError="1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/>
      <sheetData sheetId="684" refreshError="1"/>
      <sheetData sheetId="685" refreshError="1"/>
      <sheetData sheetId="686" refreshError="1"/>
      <sheetData sheetId="687" refreshError="1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r"/>
      <sheetName val="XLKhac"/>
      <sheetName val="TTFS"/>
      <sheetName val="FS"/>
      <sheetName val="PhaDoMong"/>
      <sheetName val="ThaoDoDien"/>
      <sheetName val="XDNT"/>
      <sheetName val="C.TaoDK"/>
      <sheetName val="NhaPP"/>
      <sheetName val="Ch.SangThong gio"/>
      <sheetName val="TT35"/>
      <sheetName val="TT04"/>
      <sheetName val="TTCto"/>
      <sheetName val="Ch.Sang22"/>
      <sheetName val="LDatDien"/>
      <sheetName val="VC"/>
      <sheetName val="TN"/>
      <sheetName val="TH"/>
      <sheetName val="XL4Poppy"/>
      <sheetName val="M 67"/>
      <sheetName val="khung ten TD"/>
      <sheetName val="BK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 Chon"/>
      <sheetName val="Case 1"/>
      <sheetName val="Case 2"/>
      <sheetName val="Case 3"/>
      <sheetName val="Tong Hop"/>
      <sheetName val="FIRR &amp; NPV"/>
      <sheetName val="Sheet2"/>
      <sheetName val="Sheet3"/>
      <sheetName val="XL4Poppy"/>
      <sheetName val="M 67"/>
      <sheetName val="khung ten TD"/>
      <sheetName val="PhaDoMong"/>
      <sheetName val="Du_lie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1">
          <cell r="C31" t="b">
            <v>1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"/>
      <sheetName val="OFFGRID"/>
      <sheetName val="WTP"/>
      <sheetName val="GRID"/>
      <sheetName val="CALC"/>
      <sheetName val="SUMMARY"/>
      <sheetName val="00000000"/>
      <sheetName val="XL4Poppy"/>
      <sheetName val="dtxl"/>
      <sheetName val="M 67"/>
      <sheetName val="PhaDoM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149-2"/>
      <sheetName val="sheet12"/>
      <sheetName val="BK04"/>
      <sheetName val="SILICATE"/>
      <sheetName val="Chiet tinh 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K04"/>
      <sheetName val="gvl"/>
      <sheetName val="Sheet2"/>
      <sheetName val="DZ 0.4"/>
      <sheetName val="dtxl"/>
      <sheetName val="REGION"/>
      <sheetName val="OFFGRID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CTbe tong"/>
      <sheetName val="CTDZ 0.4+cto"/>
      <sheetName val="gvl"/>
      <sheetName val="Sheet2"/>
      <sheetName val="DZ 0.4"/>
      <sheetName val="BK04"/>
      <sheetName val="REGION"/>
      <sheetName val="OFFGRID"/>
      <sheetName val="BTH"/>
      <sheetName val="TT35"/>
      <sheetName val="PhaDoMon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 67"/>
      <sheetName val="149-2"/>
      <sheetName val="Package1"/>
      <sheetName val="CTbe tong"/>
      <sheetName val="CTDZ 0.4+cto"/>
      <sheetName val="gvl"/>
      <sheetName val="khung ten TD"/>
      <sheetName val="BK04"/>
      <sheetName val="XL4Poppy"/>
      <sheetName val="T.GIANG"/>
      <sheetName val="THCT"/>
      <sheetName val="THDZ0,4"/>
      <sheetName val="TH DZ35"/>
      <sheetName val="TH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T06-vung"/>
      <sheetName val="HT09-HB"/>
      <sheetName val="HT09-SL"/>
      <sheetName val="HT09-LC"/>
      <sheetName val="HT05-vung"/>
      <sheetName val="HT08-HB"/>
      <sheetName val="HT08-SL"/>
      <sheetName val="HT08-LC"/>
      <sheetName val="Ht04-vung"/>
      <sheetName val="Ht04-HB"/>
      <sheetName val="Ht04-SL"/>
      <sheetName val="Ht04-LC"/>
      <sheetName val="HT03-vung"/>
      <sheetName val="HT03_HB"/>
      <sheetName val="HT03_SL"/>
      <sheetName val="HT03_LC"/>
      <sheetName val="HT02-HB"/>
      <sheetName val="HT02-SL"/>
      <sheetName val="HT02-LC"/>
      <sheetName val="HT01-vung"/>
      <sheetName val="HT01-HB"/>
      <sheetName val="HT01-SL"/>
      <sheetName val="HT01-LC"/>
      <sheetName val="HT02-vung"/>
      <sheetName val="XL4Poppy"/>
      <sheetName val="DI-ESTI"/>
      <sheetName val="Package1"/>
      <sheetName val="CTbe tong"/>
      <sheetName val="CTDZ 0.4+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9">
          <cell r="C9" t="b">
            <v>1</v>
          </cell>
        </row>
      </sheetData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tdt"/>
      <sheetName val="thcpk"/>
      <sheetName val="dtxl"/>
      <sheetName val="tntdia"/>
      <sheetName val="th"/>
      <sheetName val="thxlk"/>
      <sheetName val="vldien"/>
      <sheetName val="ctivldi"/>
      <sheetName val="cticot"/>
      <sheetName val="vcdd"/>
      <sheetName val="chenh"/>
      <sheetName val="vc"/>
      <sheetName val="ciment"/>
      <sheetName val="cpdbu"/>
      <sheetName val="kl"/>
      <sheetName val="dd"/>
      <sheetName val="vlchi"/>
      <sheetName val="klvldien"/>
      <sheetName val="culi 2"/>
      <sheetName val="culi"/>
      <sheetName val="dg"/>
      <sheetName val="Sheet16"/>
      <sheetName val="BK-C T"/>
      <sheetName val="DI-ESTI"/>
      <sheetName val="Package1"/>
      <sheetName val="XL4Poppy"/>
      <sheetName val="M 67"/>
      <sheetName val="BK04"/>
      <sheetName val="UP"/>
      <sheetName val="gvl"/>
      <sheetName val="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Sheet2"/>
      <sheetName val="TBA"/>
      <sheetName val="TT-TBA"/>
      <sheetName val="DZ 0.4"/>
      <sheetName val="TT 0,4"/>
      <sheetName val="CT BT"/>
      <sheetName val="Thu Hoi"/>
      <sheetName val="TC0,4"/>
      <sheetName val="VC0,4"/>
      <sheetName val="Cto"/>
      <sheetName val="VCBT"/>
      <sheetName val="Khoi"/>
      <sheetName val="KB"/>
      <sheetName val="XL4Poppy"/>
      <sheetName val="IBASE"/>
      <sheetName val="BK-C T"/>
      <sheetName val="DI-ESTI"/>
      <sheetName val="dtxl"/>
      <sheetName val="khung ten TD"/>
      <sheetName val="LE"/>
      <sheetName val="CTbe tong"/>
      <sheetName val="CTDZ 0.4+cto"/>
      <sheetName val="BK04"/>
      <sheetName val="M 6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BT-DSPK"/>
      <sheetName val="IBASE"/>
      <sheetName val="BK-C T"/>
      <sheetName val="Sheet2"/>
      <sheetName val="DZ 0.4"/>
      <sheetName val="UP"/>
      <sheetName val="LE"/>
      <sheetName val="Package1"/>
      <sheetName val="khung ten TD"/>
      <sheetName val="dtxl"/>
    </sheetNames>
    <sheetDataSet>
      <sheetData sheetId="0" refreshError="1"/>
      <sheetData sheetId="1" refreshError="1"/>
      <sheetData sheetId="2" refreshError="1">
        <row r="17">
          <cell r="N17">
            <v>55000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QT"/>
      <sheetName val="bia"/>
      <sheetName val="THTT"/>
      <sheetName val="TH"/>
      <sheetName val="TH§Z6Kv"/>
      <sheetName val="VLNCZ6kV"/>
      <sheetName val="CTDZ 6kV"/>
      <sheetName val="THTBA"/>
      <sheetName val="VLNCTBA"/>
      <sheetName val="CTTBA"/>
      <sheetName val="THdz0,4"/>
      <sheetName val="Vlncdz0,4cto"/>
      <sheetName val="CTDZ 0.4+cto"/>
      <sheetName val="TH6- 1"/>
      <sheetName val="vlnc6-1"/>
      <sheetName val="ct6-1"/>
      <sheetName val="THTBA-1"/>
      <sheetName val="vlnctba-1"/>
      <sheetName val="cttba-1"/>
      <sheetName val="th0,4-1"/>
      <sheetName val="vlnc0,4cto-1"/>
      <sheetName val="ct0,4cto-1"/>
      <sheetName val="vc"/>
      <sheetName val="CTbe tong"/>
      <sheetName val="Trongluong"/>
      <sheetName val="XXXXXXXX"/>
      <sheetName val="XXXXXXX0"/>
      <sheetName val="XL4Poppy"/>
      <sheetName val="ESTI."/>
      <sheetName val="DI-ESTI"/>
      <sheetName val="BT-DSPK"/>
      <sheetName val="IBASE"/>
      <sheetName val="gvl"/>
      <sheetName val="Sheet2"/>
      <sheetName val="DZ 0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age1"/>
      <sheetName val="Package2"/>
      <sheetName val="Package3"/>
      <sheetName val="Package4"/>
      <sheetName val="Package5"/>
      <sheetName val="Summary"/>
      <sheetName val="Sheet2"/>
      <sheetName val="Sheet1"/>
      <sheetName val="gvl"/>
      <sheetName val="CTbe tong"/>
      <sheetName val="CTDZ 0.4+cto"/>
    </sheetNames>
    <sheetDataSet>
      <sheetData sheetId="0" refreshError="1">
        <row r="35">
          <cell r="C35">
            <v>95230529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XL4Poppy"/>
      <sheetName val="sat"/>
      <sheetName val="ptvt"/>
    </sheetNames>
    <sheetDataSet>
      <sheetData sheetId="0" refreshError="1"/>
      <sheetData sheetId="1" refreshError="1"/>
      <sheetData sheetId="2" refreshError="1"/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o"/>
      <sheetName val="TH"/>
      <sheetName val="Du toan"/>
      <sheetName val="Sheet1"/>
      <sheetName val="CT 35KV"/>
      <sheetName val="CT 6,10,22KV"/>
      <sheetName val="Ct ha the"/>
      <sheetName val="CT TBA 6,10,22KV"/>
      <sheetName val="CT TBA 35KV"/>
      <sheetName val="VLNC35"/>
      <sheetName val="VLNCTBA"/>
      <sheetName val="VLNC0,4"/>
      <sheetName val="Sheet2"/>
      <sheetName val="THTN"/>
      <sheetName val="TN"/>
      <sheetName val="BK04"/>
      <sheetName val="BKCT"/>
      <sheetName val="TM2"/>
      <sheetName val="TM1"/>
      <sheetName val="TL"/>
      <sheetName val="BKC"/>
      <sheetName val="XL4Poppy"/>
      <sheetName val="VL"/>
      <sheetName val="ND"/>
      <sheetName val="he so"/>
      <sheetName val="Chiet tinh "/>
      <sheetName val="402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-TM"/>
      <sheetName val="BTK 10"/>
      <sheetName val="CL10"/>
      <sheetName val="KL10"/>
      <sheetName val="BTK-0,4"/>
      <sheetName val="BK-0,4"/>
      <sheetName val="BK-Cad"/>
      <sheetName val="CL0,4"/>
      <sheetName val="KL0,4"/>
      <sheetName val="BTK-ct"/>
      <sheetName val="BK-C T"/>
      <sheetName val="CL CT"/>
      <sheetName val="KL CT"/>
      <sheetName val="CL TBA"/>
      <sheetName val="KL TBA"/>
      <sheetName val="00000000"/>
      <sheetName val="XL4Poppy"/>
      <sheetName val="sat"/>
      <sheetName val="ptvt"/>
      <sheetName val="DI-ESTI"/>
      <sheetName val="Package1"/>
      <sheetName val="LE"/>
      <sheetName val="CTbe tong"/>
      <sheetName val="CTDZ 0.4+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1</v>
          </cell>
          <cell r="C5">
            <v>1</v>
          </cell>
          <cell r="D5">
            <v>4</v>
          </cell>
        </row>
        <row r="6">
          <cell r="A6">
            <v>2</v>
          </cell>
          <cell r="C6">
            <v>1</v>
          </cell>
          <cell r="D6">
            <v>3</v>
          </cell>
        </row>
        <row r="7">
          <cell r="A7">
            <v>3</v>
          </cell>
          <cell r="C7">
            <v>1</v>
          </cell>
          <cell r="D7">
            <v>4</v>
          </cell>
        </row>
        <row r="8">
          <cell r="A8">
            <v>4</v>
          </cell>
          <cell r="C8">
            <v>1</v>
          </cell>
          <cell r="D8">
            <v>2</v>
          </cell>
        </row>
        <row r="9">
          <cell r="A9">
            <v>5</v>
          </cell>
          <cell r="C9">
            <v>1</v>
          </cell>
          <cell r="D9">
            <v>4</v>
          </cell>
        </row>
        <row r="10">
          <cell r="A10">
            <v>6</v>
          </cell>
          <cell r="B10">
            <v>1</v>
          </cell>
          <cell r="C10">
            <v>2</v>
          </cell>
          <cell r="D10">
            <v>10</v>
          </cell>
        </row>
        <row r="11">
          <cell r="A11">
            <v>7</v>
          </cell>
          <cell r="B11">
            <v>1</v>
          </cell>
          <cell r="C11">
            <v>1</v>
          </cell>
          <cell r="D11">
            <v>5</v>
          </cell>
        </row>
        <row r="12">
          <cell r="A12">
            <v>8</v>
          </cell>
          <cell r="B12">
            <v>1</v>
          </cell>
          <cell r="C12">
            <v>1</v>
          </cell>
          <cell r="D12">
            <v>5</v>
          </cell>
        </row>
        <row r="13">
          <cell r="A13">
            <v>9</v>
          </cell>
          <cell r="B13">
            <v>1</v>
          </cell>
          <cell r="D13">
            <v>2</v>
          </cell>
        </row>
        <row r="14">
          <cell r="A14">
            <v>10</v>
          </cell>
          <cell r="C14">
            <v>2</v>
          </cell>
          <cell r="D14">
            <v>8</v>
          </cell>
        </row>
        <row r="15">
          <cell r="A15">
            <v>12</v>
          </cell>
          <cell r="C15">
            <v>1</v>
          </cell>
          <cell r="D15">
            <v>3</v>
          </cell>
        </row>
        <row r="16">
          <cell r="A16">
            <v>13</v>
          </cell>
          <cell r="C16">
            <v>1</v>
          </cell>
          <cell r="D16">
            <v>3</v>
          </cell>
        </row>
        <row r="17">
          <cell r="A17">
            <v>14</v>
          </cell>
          <cell r="B17">
            <v>1</v>
          </cell>
          <cell r="C17">
            <v>1</v>
          </cell>
          <cell r="D17">
            <v>5</v>
          </cell>
        </row>
        <row r="18">
          <cell r="A18">
            <v>15</v>
          </cell>
          <cell r="C18">
            <v>1</v>
          </cell>
          <cell r="D18">
            <v>4</v>
          </cell>
        </row>
        <row r="19">
          <cell r="A19">
            <v>16</v>
          </cell>
          <cell r="C19">
            <v>1</v>
          </cell>
          <cell r="D19">
            <v>3</v>
          </cell>
        </row>
        <row r="20">
          <cell r="A20" t="str">
            <v>4-5</v>
          </cell>
          <cell r="B20">
            <v>1</v>
          </cell>
          <cell r="D20">
            <v>1</v>
          </cell>
        </row>
        <row r="21">
          <cell r="A21" t="str">
            <v>4-6</v>
          </cell>
          <cell r="B21">
            <v>1</v>
          </cell>
          <cell r="D21">
            <v>2</v>
          </cell>
        </row>
        <row r="22">
          <cell r="A22" t="str">
            <v>4-7</v>
          </cell>
          <cell r="B22">
            <v>1</v>
          </cell>
          <cell r="D22">
            <v>1</v>
          </cell>
        </row>
        <row r="23">
          <cell r="A23" t="str">
            <v>4-8</v>
          </cell>
          <cell r="B23">
            <v>1</v>
          </cell>
          <cell r="D23">
            <v>2</v>
          </cell>
        </row>
        <row r="24">
          <cell r="A24" t="str">
            <v>4-9</v>
          </cell>
          <cell r="B24">
            <v>1</v>
          </cell>
          <cell r="C24">
            <v>1</v>
          </cell>
          <cell r="D24">
            <v>5</v>
          </cell>
        </row>
        <row r="25">
          <cell r="A25" t="str">
            <v>4-10</v>
          </cell>
          <cell r="B25">
            <v>1</v>
          </cell>
          <cell r="D25">
            <v>1</v>
          </cell>
        </row>
        <row r="26">
          <cell r="A26" t="str">
            <v>4-11</v>
          </cell>
          <cell r="B26">
            <v>1</v>
          </cell>
          <cell r="C26">
            <v>2</v>
          </cell>
          <cell r="D26">
            <v>10</v>
          </cell>
        </row>
        <row r="27">
          <cell r="A27" t="str">
            <v>4-2-2</v>
          </cell>
          <cell r="B27">
            <v>1</v>
          </cell>
          <cell r="D27">
            <v>2</v>
          </cell>
        </row>
        <row r="28">
          <cell r="A28" t="str">
            <v>4-2-3</v>
          </cell>
          <cell r="B28">
            <v>1</v>
          </cell>
          <cell r="D28">
            <v>2</v>
          </cell>
        </row>
        <row r="29">
          <cell r="A29" t="str">
            <v>11-1</v>
          </cell>
          <cell r="B29">
            <v>1</v>
          </cell>
          <cell r="D29">
            <v>2</v>
          </cell>
        </row>
        <row r="30">
          <cell r="A30" t="str">
            <v>11-2</v>
          </cell>
          <cell r="C30">
            <v>2</v>
          </cell>
          <cell r="D30">
            <v>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bdkdt"/>
      <sheetName val="TT35"/>
      <sheetName val="TT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8"/>
      <sheetName val="T7"/>
      <sheetName val="Kh48"/>
      <sheetName val="Ht 48"/>
      <sheetName val="Ht128"/>
      <sheetName val="ht12"/>
      <sheetName val="Kh 12"/>
      <sheetName val="ht 20-10"/>
      <sheetName val="kh20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XL4Poppy"/>
      <sheetName val="Chart1"/>
      <sheetName val="Phantich"/>
      <sheetName val="Toan_DA"/>
      <sheetName val="2004"/>
      <sheetName val="2005"/>
      <sheetName val="XL4Test5"/>
      <sheetName val="KHNH T3-T10"/>
      <sheetName val="KHNH T4-T10"/>
      <sheetName val="Sheet3"/>
      <sheetName val="XXXXXXXX"/>
      <sheetName val="q2"/>
      <sheetName val="q3"/>
      <sheetName val="Sheet11"/>
      <sheetName val="Sheet12"/>
      <sheetName val="Sheet13"/>
      <sheetName val="Sheet14"/>
      <sheetName val="Sheet15"/>
      <sheetName val="Sheet16"/>
      <sheetName val="000000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01-03"/>
      <sheetName val="Tonghop"/>
      <sheetName val="Sheet1"/>
      <sheetName val="10000000"/>
      <sheetName val="Gia Ban"/>
      <sheetName val="GiaCK"/>
      <sheetName val="Gia DSRs"/>
      <sheetName val="Gia NTD"/>
      <sheetName val="GiaVon"/>
      <sheetName val="NEW-PANEL"/>
      <sheetName val="KE PHI"/>
      <sheetName val="KE THUE"/>
      <sheetName val="KE CHI PHI"/>
      <sheetName val="TINH GIA THANH"/>
      <sheetName val="TONG HOP KHAU HAO"/>
      <sheetName val="TONG HOP CHI PHI"/>
      <sheetName val="DA SAN XUAT TRONG THANG"/>
      <sheetName val="THANH TOAN TIEN UNG"/>
      <sheetName val="KHAU HAO DAY CHUYEN DA"/>
      <sheetName val="dq"/>
      <sheetName val="TH"/>
      <sheetName val="bang chuan"/>
      <sheetName val="bien &lt;200 m2"/>
      <sheetName val="&lt;200"/>
      <sheetName val="bang chuan (2)"/>
      <sheetName val="thue (chinh thuc)"/>
      <sheetName val="thue"/>
      <sheetName val="thue (2)"/>
      <sheetName val="bang doi chieu"/>
      <sheetName val="20000000"/>
      <sheetName val="30000000"/>
      <sheetName val="40000000"/>
      <sheetName val="50000000"/>
      <sheetName val="60000000"/>
      <sheetName val="GioiThieu"/>
      <sheetName val="DanhMuc_SoDu"/>
      <sheetName val="Phat_Sinh"/>
      <sheetName val="SoTSCD"/>
      <sheetName val="So_KHQuiII"/>
      <sheetName val="PNT-QUOT-#3"/>
      <sheetName val="COAT&amp;WRAP-QIOT-#3"/>
      <sheetName val="THTRAO"/>
      <sheetName val="THNHA "/>
      <sheetName val="T-HOP"/>
      <sheetName val="BiaNgoai"/>
      <sheetName val="BiaTrong"/>
      <sheetName val="BK-C T"/>
      <sheetName val="TTTram"/>
      <sheetName val="17___________㏘ĳ__x0004_______⣬ĳ______"/>
      <sheetName val="Sheet2"/>
      <sheetName val="Sheet4"/>
      <sheetName val="Sheet5"/>
      <sheetName val="NTRE"/>
      <sheetName val="MGIAO"/>
      <sheetName val="Tieuhoc"/>
      <sheetName val="THCoso"/>
      <sheetName val="THPT"/>
      <sheetName val="GVien"/>
      <sheetName val="Thu NH T4-03"/>
      <sheetName val="thuBHYT"/>
      <sheetName val="THU NH T5-03"/>
      <sheetName val="THU NH T6-03"/>
      <sheetName val="THU NH T7-03"/>
      <sheetName val="THU NH T8-03"/>
      <sheetName val="THU NH T9-03"/>
      <sheetName val="THU TM T9-03"/>
      <sheetName val="THU NH T10 - 03"/>
      <sheetName val="Sheet10"/>
      <sheetName val="Outlets"/>
      <sheetName val="PGs"/>
      <sheetName val="Summary (USD)"/>
      <sheetName val="Summary (VND)"/>
      <sheetName val="A"/>
      <sheetName val="B"/>
      <sheetName val="C"/>
      <sheetName val="D"/>
      <sheetName val="E"/>
      <sheetName val="F1"/>
      <sheetName val="F2"/>
      <sheetName val="G"/>
      <sheetName val="H"/>
      <sheetName val="3rd party"/>
      <sheetName val="interco "/>
      <sheetName val="Cover"/>
      <sheetName val="explain"/>
      <sheetName val="Tong hop"/>
      <sheetName val="kp chi tiet"/>
      <sheetName val="Vat lieu"/>
      <sheetName val="May"/>
      <sheetName val="KHOAN"/>
      <sheetName val="CAPVATU"/>
      <sheetName val="to trinh mua VT"/>
      <sheetName val="Denghi tam ung"/>
      <sheetName val="KTRVATU "/>
      <sheetName val="MAU GNHH"/>
      <sheetName val="T.toan1"/>
      <sheetName val="Data"/>
      <sheetName val="Bang quyet toan VT"/>
      <sheetName val="GIAVLIEU"/>
      <sheetName val="CHITIET"/>
      <sheetName val="bang thong ke"/>
      <sheetName val="Q1-02"/>
      <sheetName val="Q2-02"/>
      <sheetName val="Q3-02"/>
      <sheetName val="Luong T2-06"/>
      <sheetName val="Thang3-06"/>
      <sheetName val="luong T1-06"/>
      <sheetName val="mau (2)"/>
      <sheetName val="T4-06"/>
      <sheetName val="T6-06"/>
      <sheetName val="T5-06"/>
      <sheetName val="Luong T hop T2+T1-2006"/>
      <sheetName val="luong T12"/>
      <sheetName val="17_㏘ĳ__x0004__⣬ĳ_㏸ĳ__x0015___x000e__IBASE2.XLS_21"/>
      <sheetName val="Vinh"/>
      <sheetName val="Hanh"/>
      <sheetName val="Chinh"/>
      <sheetName val="Triet"/>
      <sheetName val="Khac"/>
      <sheetName val="Hien"/>
      <sheetName val="Tong"/>
      <sheetName val="Thuchi "/>
      <sheetName val="Info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KL khu A"/>
      <sheetName val="T.H d ong"/>
      <sheetName val="Sheet7"/>
      <sheetName val="Sheet8"/>
      <sheetName val="Sheet9"/>
      <sheetName val="Sheet6"/>
      <sheetName val="__"/>
      <sheetName val="Sheet2 (2)"/>
      <sheetName val="KHQT-00-01"/>
      <sheetName val="BIA"/>
      <sheetName val="TDT"/>
      <sheetName val="THT"/>
      <sheetName val="TH#"/>
      <sheetName val="T.LBD"/>
      <sheetName val="CL BD"/>
      <sheetName val="CVBD"/>
      <sheetName val="T.L Dien"/>
      <sheetName val="T.LSan"/>
      <sheetName val="CLSan"/>
      <sheetName val="CVSan"/>
      <sheetName val="T.LWC"/>
      <sheetName val="CLWC"/>
      <sheetName val="CVW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D"/>
      <sheetName val="GVL"/>
      <sheetName val="qui1-05"/>
      <sheetName val="qui 2-05"/>
      <sheetName val="qui 3-05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QUY IV"/>
      <sheetName val="QUY I"/>
      <sheetName val="CA NAM 04"/>
      <sheetName val="XXXXXXX0"/>
      <sheetName val="MSVT"/>
      <sheetName val="SQ"/>
      <sheetName val="QNCN"/>
      <sheetName val="CNVQP"/>
      <sheetName val="thanh toan"/>
      <sheetName val="DMVT"/>
      <sheetName val="02-03"/>
      <sheetName val="03-03"/>
      <sheetName val="THCTVT"/>
      <sheetName val="VT-01"/>
      <sheetName val="NL-01"/>
      <sheetName val="VT-02"/>
      <sheetName val="NL-02"/>
      <sheetName val="VT-03"/>
      <sheetName val="NL-03"/>
      <sheetName val="VT-04"/>
      <sheetName val="NL-04"/>
      <sheetName val="Rau"/>
      <sheetName val="CoNgam"/>
      <sheetName val="Thit"/>
      <sheetName val="mam"/>
      <sheetName val="dau"/>
      <sheetName val="gia vi"/>
      <sheetName val="mi chinh"/>
      <sheetName val="muoi"/>
      <sheetName val="Trung  vit"/>
      <sheetName val="TT - tien chi ha TT"/>
      <sheetName val="TTDN"/>
      <sheetName val="NEW_PANEL"/>
      <sheetName val="bcth 05-04"/>
      <sheetName val="bang thong k"/>
      <sheetName val="Ma phongban"/>
      <sheetName val="lt"/>
      <sheetName val="Thop"/>
      <sheetName val="cl"/>
      <sheetName val="cuoc"/>
      <sheetName val="gtkl"/>
      <sheetName val="PTDg"/>
      <sheetName val="PLkl"/>
      <sheetName val="T01"/>
      <sheetName val="T02"/>
      <sheetName val="T03"/>
      <sheetName val="T04"/>
      <sheetName val="t05"/>
      <sheetName val="t06"/>
      <sheetName val="t07"/>
      <sheetName val="T08"/>
      <sheetName val="t09"/>
      <sheetName val="t10"/>
      <sheetName val="t11"/>
      <sheetName val="t12"/>
      <sheetName val="TONGHOP "/>
      <sheetName val="TINH THUE (2)"/>
      <sheetName val="TINH THUE"/>
      <sheetName val="TH-NOPTHUE"/>
      <sheetName val="BS-LUONG"/>
      <sheetName val="CHI TIET NHAN HANG(CH)"/>
      <sheetName val="IBASE2"/>
      <sheetName val="_______________x0013_____________x000e__IBA"/>
      <sheetName val="chi tiet von den 5-2003+lai03"/>
      <sheetName val="TONGHOP (IN)"/>
      <sheetName val="Mong"/>
      <sheetName val="17_̃̃̃̃̃̃̃̃̃̃̃̃̃̃̃̃̃̃̃̃̃̃̃̃̃̃̃̃"/>
      <sheetName val="DSMT N8"/>
      <sheetName val="DS Sở"/>
      <sheetName val="DS N8"/>
      <sheetName val="DS Mở thầu"/>
      <sheetName val="DSnôpHSDT"/>
      <sheetName val="LO T SÔ 6 TÍN NGHIA"/>
      <sheetName val="LO THAU SO 5 HHUNG"/>
      <sheetName val="Lô số 6-N8"/>
      <sheetName val="Lô 05- N8"/>
      <sheetName val="Lo6 04- N8"/>
      <sheetName val="17㏘ĳ_x0004_⣬ĳ"/>
      <sheetName val="17???????????㏘ĳ?_x0004_??????⣬ĳ??????"/>
      <sheetName val="17㏘ĳ_x0004_⣬ĳ㏸ĳ_x0015__x000e_[IBASE2.XLS]21"/>
      <sheetName val="17?㏘ĳ?_x0004_?⣬ĳ?㏸ĳ?_x0015_?_x000e_[IBASE2.XLS]21"/>
      <sheetName val="????_x0013__x000e_[IBA"/>
      <sheetName val="17̃̃̃̃̃̃̃̃̃̃̃̃̃̃̃̃̃̃̃̃̃̃̃̃̃̃̃̃"/>
      <sheetName val="17??_x0004_????_x0015__x000e_[IBASE2.XLS]21"/>
      <sheetName val="??????????????_x0013_???????????_x000e_[IBA"/>
      <sheetName val="17?̃̃̃̃̃̃̃̃̃̃̃̃̃̃̃̃̃̃̃̃̃̃̃̃̃̃̃̃"/>
      <sheetName val="Lo 03- N8"/>
      <sheetName val=" Lô 02- N8"/>
      <sheetName val="Bão số 6"/>
      <sheetName val="Hóc sầm"/>
      <sheetName val="??"/>
      <sheetName val="17___________㏘ĳ__x0004_______⣬ĳ"/>
      <sheetName val="dongia (2)"/>
      <sheetName val="DI-ESTI"/>
      <sheetName val="17_x005f_x0000__x005f_x0000__x005f_x0000__x005f_x0000__"/>
      <sheetName val="17___________㏘ĳ__x005f_x0004_______⣬ĳ"/>
      <sheetName val="17_x005f_x0000_㏘ĳ_x005f_x0000__x005f_x0004__x0000"/>
      <sheetName val="17_㏘ĳ__x005f_x0004__⣬ĳ_㏸ĳ__x005f_x0015___x0"/>
      <sheetName val="___x005f_x0000__x005f_x0000__x005f_x0000__x005f_x0000__"/>
      <sheetName val="17_x005f_x0000_̃̃̃̃̃̃̃̃̃̃̃̃̃̃̃̃̃̃̃̃̃̃"/>
      <sheetName val="17_x005f_x0000____x005f_x0000__x005f_x0004__x0000"/>
      <sheetName val="HaTay"/>
      <sheetName val="HaiDuong"/>
      <sheetName val="HaiPhong"/>
      <sheetName val="HungYen"/>
      <sheetName val="dtxl"/>
      <sheetName val="M 67"/>
      <sheetName val="ESTI."/>
      <sheetName val="??_x0000__x0000__x0000__x0000__x0000__x0000__x0000__x0000_??_x0000__x0000__x0013__x0000__x0000__x0000__x0000__x0000__x0000__x0000__x0000__x0000__x0000__x0000__x000e_[IBA"/>
      <sheetName val="17_x0000_??_x0000__x0004__x0000_??_x0000_??_x0000__x0015__x0000__x000e_[IBASE2.XLS]2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M18">
            <v>1</v>
          </cell>
          <cell r="AN18">
            <v>8.44</v>
          </cell>
          <cell r="AO18">
            <v>9</v>
          </cell>
          <cell r="AQ18">
            <v>45</v>
          </cell>
          <cell r="AR18">
            <v>42.22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M24">
            <v>1</v>
          </cell>
          <cell r="AN24">
            <v>11.8</v>
          </cell>
          <cell r="AO24">
            <v>9.4</v>
          </cell>
          <cell r="AQ24">
            <v>36.44</v>
          </cell>
          <cell r="AR24">
            <v>37.229999999999997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L27" t="str">
            <v>800</v>
          </cell>
          <cell r="AM27">
            <v>1</v>
          </cell>
          <cell r="AN27">
            <v>19.16</v>
          </cell>
          <cell r="AP27">
            <v>17.8</v>
          </cell>
          <cell r="AQ27">
            <v>26.1</v>
          </cell>
          <cell r="AS27">
            <v>37.869999999999997</v>
          </cell>
          <cell r="AT27">
            <v>500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K28" t="str">
            <v>100(OM-12)</v>
          </cell>
          <cell r="AM28">
            <v>1</v>
          </cell>
          <cell r="AO28">
            <v>14.3</v>
          </cell>
          <cell r="AR28">
            <v>47.55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M30">
            <v>1</v>
          </cell>
          <cell r="AN30">
            <v>13.7</v>
          </cell>
          <cell r="AO30">
            <v>11.9</v>
          </cell>
          <cell r="AQ30">
            <v>41.61</v>
          </cell>
          <cell r="AR30">
            <v>47.9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Q36">
            <v>50.63</v>
          </cell>
          <cell r="AR36">
            <v>52.63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M39">
            <v>1</v>
          </cell>
          <cell r="AN39">
            <v>27.3</v>
          </cell>
          <cell r="AO39">
            <v>15.7</v>
          </cell>
          <cell r="AQ39">
            <v>40.29</v>
          </cell>
          <cell r="AR39">
            <v>38.22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M40">
            <v>1</v>
          </cell>
          <cell r="AN40">
            <v>18.3</v>
          </cell>
          <cell r="AO40">
            <v>13.1</v>
          </cell>
          <cell r="AQ40">
            <v>65.569999999999993</v>
          </cell>
          <cell r="AR40">
            <v>83.97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M41">
            <v>1</v>
          </cell>
          <cell r="AN41">
            <v>20.309999999999999</v>
          </cell>
          <cell r="AO41">
            <v>13.1</v>
          </cell>
          <cell r="AQ41">
            <v>64</v>
          </cell>
          <cell r="AR41">
            <v>83.97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M42">
            <v>1</v>
          </cell>
          <cell r="AN42">
            <v>23.8</v>
          </cell>
          <cell r="AO42">
            <v>11.4</v>
          </cell>
          <cell r="AQ42">
            <v>37.82</v>
          </cell>
          <cell r="AR42">
            <v>83.33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M43">
            <v>1</v>
          </cell>
          <cell r="AN43">
            <v>19.2</v>
          </cell>
          <cell r="AQ43">
            <v>41.67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M44">
            <v>1</v>
          </cell>
          <cell r="AN44">
            <v>18.2</v>
          </cell>
          <cell r="AO44">
            <v>8.1999999999999993</v>
          </cell>
          <cell r="AQ44">
            <v>42.86</v>
          </cell>
          <cell r="AR44">
            <v>85.37</v>
          </cell>
          <cell r="AT44">
            <v>780</v>
          </cell>
          <cell r="AU44">
            <v>700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M45">
            <v>1</v>
          </cell>
          <cell r="AN45">
            <v>19.8</v>
          </cell>
          <cell r="AQ45">
            <v>42.93</v>
          </cell>
          <cell r="AT45">
            <v>850</v>
          </cell>
        </row>
        <row r="46">
          <cell r="AI46" t="str">
            <v>EPOXY NON-SKID SURFACING</v>
          </cell>
          <cell r="AJ46" t="str">
            <v>4425(A-525)</v>
          </cell>
          <cell r="AK46" t="str">
            <v>1018</v>
          </cell>
          <cell r="AM46">
            <v>1</v>
          </cell>
          <cell r="AN46">
            <v>18</v>
          </cell>
          <cell r="AO46">
            <v>31.3</v>
          </cell>
          <cell r="AQ46">
            <v>37.78</v>
          </cell>
          <cell r="AR46">
            <v>47.92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M47">
            <v>1</v>
          </cell>
          <cell r="AN47">
            <v>21</v>
          </cell>
          <cell r="AO47">
            <v>26.92</v>
          </cell>
          <cell r="AQ47">
            <v>42.86</v>
          </cell>
          <cell r="AR47">
            <v>13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M48">
            <v>1</v>
          </cell>
          <cell r="AN48">
            <v>21.97</v>
          </cell>
          <cell r="AQ48">
            <v>37.78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M49">
            <v>1</v>
          </cell>
          <cell r="AN49">
            <v>19.399999999999999</v>
          </cell>
          <cell r="AO49">
            <v>15.8</v>
          </cell>
          <cell r="AQ49">
            <v>42.78</v>
          </cell>
          <cell r="AR49">
            <v>43.04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M50">
            <v>1</v>
          </cell>
          <cell r="AN50">
            <v>18.7</v>
          </cell>
          <cell r="AO50">
            <v>20.9</v>
          </cell>
          <cell r="AQ50">
            <v>42.78</v>
          </cell>
          <cell r="AR50">
            <v>28.71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 t="str">
            <v>96</v>
          </cell>
          <cell r="AM51">
            <v>1</v>
          </cell>
          <cell r="AN51">
            <v>11.69</v>
          </cell>
          <cell r="AO51">
            <v>12.2</v>
          </cell>
          <cell r="AP51">
            <v>32.700000000000003</v>
          </cell>
          <cell r="AQ51">
            <v>42.78</v>
          </cell>
          <cell r="AR51">
            <v>57.38</v>
          </cell>
          <cell r="AS51">
            <v>45.87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M53">
            <v>1</v>
          </cell>
          <cell r="AN53">
            <v>12.6</v>
          </cell>
          <cell r="AO53">
            <v>32.1</v>
          </cell>
          <cell r="AQ53">
            <v>55.56</v>
          </cell>
          <cell r="AR53">
            <v>42.37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M54">
            <v>1</v>
          </cell>
          <cell r="AN54">
            <v>21</v>
          </cell>
          <cell r="AO54">
            <v>24.4</v>
          </cell>
          <cell r="AQ54">
            <v>42.86</v>
          </cell>
          <cell r="AR54">
            <v>25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M55">
            <v>1</v>
          </cell>
          <cell r="AN55">
            <v>21</v>
          </cell>
          <cell r="AO55">
            <v>32</v>
          </cell>
          <cell r="AQ55">
            <v>42.86</v>
          </cell>
          <cell r="AR55">
            <v>23.75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L64" t="str">
            <v>531</v>
          </cell>
          <cell r="AM64">
            <v>1</v>
          </cell>
          <cell r="AN64">
            <v>13.4</v>
          </cell>
          <cell r="AP64">
            <v>14.5</v>
          </cell>
          <cell r="AQ64">
            <v>37.31</v>
          </cell>
          <cell r="AS64">
            <v>36.409999999999997</v>
          </cell>
          <cell r="AT64">
            <v>500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L66" t="str">
            <v>500</v>
          </cell>
          <cell r="AM66">
            <v>1</v>
          </cell>
          <cell r="AN66">
            <v>17.2</v>
          </cell>
          <cell r="AP66">
            <v>15</v>
          </cell>
          <cell r="AQ66">
            <v>37.79</v>
          </cell>
          <cell r="AS66">
            <v>30.4</v>
          </cell>
          <cell r="AT66">
            <v>650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L67" t="str">
            <v>550</v>
          </cell>
          <cell r="AM67">
            <v>1</v>
          </cell>
          <cell r="AN67">
            <v>15.9</v>
          </cell>
          <cell r="AP67">
            <v>14.8</v>
          </cell>
          <cell r="AQ67">
            <v>38.99</v>
          </cell>
          <cell r="AS67">
            <v>33.78</v>
          </cell>
          <cell r="AT67">
            <v>620</v>
          </cell>
          <cell r="AV67">
            <v>500</v>
          </cell>
        </row>
        <row r="68"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1">
          <cell r="AI71" t="str">
            <v xml:space="preserve">SILICONE RESIN 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M72">
            <v>1</v>
          </cell>
          <cell r="AN72">
            <v>16.5</v>
          </cell>
          <cell r="AO72">
            <v>26.2</v>
          </cell>
          <cell r="AQ72">
            <v>36.36</v>
          </cell>
          <cell r="AR72">
            <v>38.17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M74">
            <v>1</v>
          </cell>
          <cell r="AN74">
            <v>35.799999999999997</v>
          </cell>
          <cell r="AO74">
            <v>34.1</v>
          </cell>
          <cell r="AQ74">
            <v>36.31</v>
          </cell>
          <cell r="AR74">
            <v>38.119999999999997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M76">
            <v>1</v>
          </cell>
          <cell r="AN76">
            <v>17.5</v>
          </cell>
          <cell r="AO76">
            <v>27.3</v>
          </cell>
          <cell r="AQ76">
            <v>30.29</v>
          </cell>
          <cell r="AR76">
            <v>28.57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M78">
            <v>1</v>
          </cell>
          <cell r="AN78">
            <v>51.61</v>
          </cell>
          <cell r="AO78">
            <v>59.4</v>
          </cell>
          <cell r="AQ78">
            <v>25.19</v>
          </cell>
          <cell r="AR78">
            <v>28.62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M80">
            <v>1</v>
          </cell>
          <cell r="AN80">
            <v>51.61</v>
          </cell>
          <cell r="AO80">
            <v>68</v>
          </cell>
          <cell r="AQ80">
            <v>25.19</v>
          </cell>
          <cell r="AR80">
            <v>10</v>
          </cell>
          <cell r="AT80">
            <v>1300</v>
          </cell>
          <cell r="AU80">
            <v>680</v>
          </cell>
        </row>
        <row r="82">
          <cell r="AI82" t="str">
            <v xml:space="preserve">POLY-VINYL BUTYRAL RESIN (PVB) 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M84">
            <v>1</v>
          </cell>
          <cell r="AN84">
            <v>24.5</v>
          </cell>
          <cell r="AO84">
            <v>28.8</v>
          </cell>
          <cell r="AQ84">
            <v>22.04</v>
          </cell>
          <cell r="AR84">
            <v>19.79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M86">
            <v>1</v>
          </cell>
          <cell r="AN86">
            <v>29.1</v>
          </cell>
          <cell r="AO86">
            <v>26.21</v>
          </cell>
          <cell r="AQ86">
            <v>18.899999999999999</v>
          </cell>
          <cell r="AR86">
            <v>19.079999999999998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M87">
            <v>1</v>
          </cell>
          <cell r="AN87">
            <v>21.2</v>
          </cell>
          <cell r="AO87">
            <v>27.3</v>
          </cell>
          <cell r="AQ87">
            <v>30.19</v>
          </cell>
          <cell r="AR87">
            <v>19.78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M93">
            <v>1</v>
          </cell>
          <cell r="AN93">
            <v>46.3</v>
          </cell>
          <cell r="AO93">
            <v>56.2</v>
          </cell>
          <cell r="AQ93">
            <v>30.24</v>
          </cell>
          <cell r="AR93">
            <v>30.25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M94">
            <v>1</v>
          </cell>
          <cell r="AN94">
            <v>37</v>
          </cell>
          <cell r="AO94">
            <v>19.8</v>
          </cell>
          <cell r="AQ94">
            <v>37.840000000000003</v>
          </cell>
          <cell r="AR94">
            <v>28.79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M95">
            <v>1</v>
          </cell>
          <cell r="AN95">
            <v>18</v>
          </cell>
          <cell r="AQ95">
            <v>55.56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M96">
            <v>1</v>
          </cell>
          <cell r="AN96">
            <v>31.7</v>
          </cell>
          <cell r="AO96">
            <v>17</v>
          </cell>
          <cell r="AQ96">
            <v>37.85</v>
          </cell>
          <cell r="AR96">
            <v>26.47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M97">
            <v>1</v>
          </cell>
          <cell r="AN97">
            <v>21.6</v>
          </cell>
          <cell r="AO97">
            <v>12.5</v>
          </cell>
          <cell r="AQ97">
            <v>37.04</v>
          </cell>
          <cell r="AR97">
            <v>24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M98">
            <v>1</v>
          </cell>
          <cell r="AN98">
            <v>58.41</v>
          </cell>
          <cell r="AO98">
            <v>69.59</v>
          </cell>
          <cell r="AQ98">
            <v>8.56</v>
          </cell>
          <cell r="AR98">
            <v>28.74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L101" t="str">
            <v>140</v>
          </cell>
          <cell r="AM101">
            <v>1</v>
          </cell>
          <cell r="AN101">
            <v>9.6999999999999993</v>
          </cell>
          <cell r="AP101">
            <v>14</v>
          </cell>
          <cell r="AQ101">
            <v>40.21</v>
          </cell>
          <cell r="AS101">
            <v>30.36</v>
          </cell>
          <cell r="AT101">
            <v>390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L102" t="str">
            <v>140-1</v>
          </cell>
          <cell r="AM102">
            <v>1</v>
          </cell>
          <cell r="AN102">
            <v>8.1999999999999993</v>
          </cell>
          <cell r="AP102">
            <v>12</v>
          </cell>
          <cell r="AQ102">
            <v>40.24</v>
          </cell>
          <cell r="AS102">
            <v>33.83</v>
          </cell>
          <cell r="AT102">
            <v>330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M103">
            <v>1</v>
          </cell>
          <cell r="AN103">
            <v>11.9</v>
          </cell>
          <cell r="AP103">
            <v>25.8</v>
          </cell>
          <cell r="AQ103">
            <v>36.97</v>
          </cell>
          <cell r="AT103">
            <v>440</v>
          </cell>
        </row>
        <row r="104">
          <cell r="AI104" t="str">
            <v xml:space="preserve">ACRYLIC EMULSION PAINT </v>
          </cell>
          <cell r="AJ104" t="str">
            <v>1656</v>
          </cell>
          <cell r="AM104">
            <v>1</v>
          </cell>
          <cell r="AN104">
            <v>9.4</v>
          </cell>
          <cell r="AP104">
            <v>25.8</v>
          </cell>
          <cell r="AQ104">
            <v>38.299999999999997</v>
          </cell>
          <cell r="AS104">
            <v>34.880000000000003</v>
          </cell>
          <cell r="AT104">
            <v>360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L105" t="str">
            <v>130</v>
          </cell>
          <cell r="AM105">
            <v>1</v>
          </cell>
          <cell r="AN105">
            <v>6.4</v>
          </cell>
          <cell r="AP105">
            <v>5.8</v>
          </cell>
          <cell r="AQ105">
            <v>40.630000000000003</v>
          </cell>
          <cell r="AS105">
            <v>34.83</v>
          </cell>
          <cell r="AT105">
            <v>260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M108">
            <v>1</v>
          </cell>
          <cell r="AO108">
            <v>35</v>
          </cell>
          <cell r="AR108">
            <v>21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L109" t="str">
            <v>170</v>
          </cell>
          <cell r="AM109">
            <v>1</v>
          </cell>
          <cell r="AN109">
            <v>5.8</v>
          </cell>
          <cell r="AP109">
            <v>6.2</v>
          </cell>
          <cell r="AQ109">
            <v>34.479999999999997</v>
          </cell>
          <cell r="AS109">
            <v>26.94</v>
          </cell>
          <cell r="AT109">
            <v>200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L110" t="str">
            <v>160</v>
          </cell>
          <cell r="AM110">
            <v>1</v>
          </cell>
          <cell r="AN110">
            <v>4.4000000000000004</v>
          </cell>
          <cell r="AP110">
            <v>6.7</v>
          </cell>
          <cell r="AQ110">
            <v>227.27</v>
          </cell>
          <cell r="AS110">
            <v>28.81</v>
          </cell>
          <cell r="AT110">
            <v>1000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-lieu"/>
      <sheetName val="Don-gia"/>
      <sheetName val="TBi"/>
      <sheetName val="TH-DT"/>
      <sheetName val="THKP TBA va DZ35"/>
      <sheetName val="TH 35"/>
      <sheetName val="Mong"/>
      <sheetName val="TH TBA"/>
      <sheetName val="xa 35 va chi tiet TBA"/>
      <sheetName val="Cot"/>
      <sheetName val="VC-TC"/>
      <sheetName val="VC-D-Dai"/>
      <sheetName val="NCong-Day-Su"/>
      <sheetName val="BT-DSPK"/>
      <sheetName val="Culi-VC"/>
      <sheetName val="KHAO-SAT"/>
      <sheetName val="Kho bai"/>
      <sheetName val="Dao dat"/>
      <sheetName val="XL4Poppy"/>
      <sheetName val="tienluong"/>
      <sheetName val="dongia (2)"/>
      <sheetName val="BK-C T"/>
      <sheetName val="I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TT_35"/>
      <sheetName val="HaTay"/>
      <sheetName val="HaiDuong"/>
      <sheetName val="HaiPhong"/>
      <sheetName val="HungYen"/>
      <sheetName val="BT-DSPK"/>
      <sheetName val="IBASE"/>
      <sheetName val="Gia_GC_Satthep"/>
      <sheetName val="BK-C T"/>
      <sheetName val="XL4Poppy"/>
      <sheetName val="NEW-PANEL"/>
      <sheetName val="ESTI_"/>
      <sheetName val="DI_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>
            <v>2</v>
          </cell>
          <cell r="B7">
            <v>0.75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>
            <v>3</v>
          </cell>
          <cell r="B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>
            <v>1.5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>
            <v>6</v>
          </cell>
          <cell r="B11">
            <v>2.5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>
            <v>7</v>
          </cell>
          <cell r="B12">
            <v>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>
            <v>8</v>
          </cell>
          <cell r="B13">
            <v>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>
            <v>9</v>
          </cell>
          <cell r="B14">
            <v>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>
            <v>10</v>
          </cell>
          <cell r="B15">
            <v>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>
            <v>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>
            <v>12</v>
          </cell>
          <cell r="B17">
            <v>10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>
            <v>13</v>
          </cell>
          <cell r="B18">
            <v>12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14</v>
          </cell>
          <cell r="B19">
            <v>14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>
            <v>15</v>
          </cell>
          <cell r="B20">
            <v>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>
            <v>16</v>
          </cell>
          <cell r="B21">
            <v>18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>
            <v>17</v>
          </cell>
          <cell r="B22">
            <v>20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>
            <v>22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>
            <v>19</v>
          </cell>
          <cell r="B24">
            <v>24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>
            <v>20</v>
          </cell>
          <cell r="B25">
            <v>26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21</v>
          </cell>
          <cell r="B26">
            <v>28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22</v>
          </cell>
          <cell r="B27">
            <v>30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23</v>
          </cell>
          <cell r="B28">
            <v>32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24</v>
          </cell>
          <cell r="B29">
            <v>34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25</v>
          </cell>
          <cell r="B30">
            <v>36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26</v>
          </cell>
          <cell r="B31">
            <v>38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27</v>
          </cell>
          <cell r="B32">
            <v>40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28</v>
          </cell>
          <cell r="B33">
            <v>42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29</v>
          </cell>
          <cell r="B34">
            <v>44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30</v>
          </cell>
          <cell r="B35">
            <v>46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31</v>
          </cell>
          <cell r="B36">
            <v>48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32</v>
          </cell>
          <cell r="B37">
            <v>52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33</v>
          </cell>
          <cell r="B38">
            <v>56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34</v>
          </cell>
          <cell r="B39">
            <v>60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35</v>
          </cell>
          <cell r="B40">
            <v>64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36</v>
          </cell>
          <cell r="B41">
            <v>68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37</v>
          </cell>
          <cell r="B42">
            <v>72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>
            <v>76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39</v>
          </cell>
          <cell r="B44">
            <v>80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AVE.</v>
          </cell>
          <cell r="B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BASE"/>
      <sheetName val="Ctinh 10kV"/>
      <sheetName val="TTDZ22"/>
    </sheetNames>
    <sheetDataSet>
      <sheetData sheetId="0" refreshError="1"/>
      <sheetData sheetId="1" refreshError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phat sinh"/>
      <sheetName val="TH phat sinh"/>
      <sheetName val="chenh lech phat sinh"/>
      <sheetName val="Tong hop"/>
      <sheetName val="chi tiet"/>
      <sheetName val="chenh lech vat tu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TT-TBA"/>
      <sheetName val="gVL"/>
      <sheetName val="Ctinh 10kV"/>
      <sheetName val="sat"/>
      <sheetName val="pt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 (2)"/>
      <sheetName val="Tai khoan"/>
      <sheetName val="TT-TBA"/>
      <sheetName val="gVL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KH-Q1,Q2,01"/>
      <sheetName val="Tai khoan"/>
      <sheetName val="TT-TBA"/>
      <sheetName val="dongia (2)"/>
      <sheetName val="NEW-PANEL"/>
      <sheetName val="Sat tron"/>
      <sheetName val="Ctinh 10kV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inh"/>
      <sheetName val="thvatlieu"/>
      <sheetName val="vtthoi1"/>
      <sheetName val="vtthoi2"/>
      <sheetName val="vchuyen"/>
      <sheetName val="n.cong"/>
      <sheetName val="thopdtoan"/>
      <sheetName val="phan giao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ia"/>
      <sheetName val="THKP"/>
      <sheetName val="Xaydung"/>
      <sheetName val="TKL"/>
      <sheetName val="Sheet1"/>
      <sheetName val="00000000"/>
      <sheetName val="Thang 1-06"/>
      <sheetName val="Sheet2"/>
      <sheetName val="Sheet3"/>
      <sheetName val="XL4Test5"/>
      <sheetName val="vtthoh2"/>
      <sheetName val="CTNC"/>
      <sheetName val="CTVL"/>
      <sheetName val="gVL"/>
      <sheetName val="VL"/>
      <sheetName val="ND"/>
      <sheetName val="he so"/>
      <sheetName val="Khoi luong"/>
      <sheetName val="BK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DZ22"/>
      <sheetName val="DZ22"/>
      <sheetName val="Tbi"/>
      <sheetName val="BTTBA"/>
      <sheetName val="HTCS"/>
      <sheetName val="KT"/>
      <sheetName val="TN"/>
      <sheetName val="CLVL"/>
      <sheetName val="Bu tru VL"/>
      <sheetName val="vc"/>
      <sheetName val="THctiet"/>
      <sheetName val="THTT"/>
      <sheetName val="TH (2)"/>
      <sheetName val="bia"/>
      <sheetName val="00000000"/>
      <sheetName val="Du Toan"/>
      <sheetName val="KH-Q1,Q2,01"/>
      <sheetName val="Tai khoan"/>
      <sheetName val="tienluong"/>
      <sheetName val="BT-DSPK"/>
      <sheetName val="ESTI."/>
      <sheetName val="DI-ESTI"/>
      <sheetName val="TT-TBA"/>
      <sheetName val="NEW-PANEL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n giao"/>
      <sheetName val="BBNTKLHTGD"/>
      <sheetName val="BBNTKLHTGD (2)"/>
      <sheetName val="Tobia"/>
      <sheetName val="THQT"/>
      <sheetName val="THQTDZ10(GD)"/>
      <sheetName val="THDz 10(22)kV"/>
      <sheetName val="THQT TBA"/>
      <sheetName val="CPhi TBi"/>
      <sheetName val="TH TBA"/>
      <sheetName val="THQTDz0,4"/>
      <sheetName val="THDz0,4(GD)"/>
      <sheetName val="TNDz0,4"/>
      <sheetName val="THDz0,4"/>
      <sheetName val="THQT Cto"/>
      <sheetName val="THCTo"/>
      <sheetName val="TN Cto"/>
      <sheetName val="Ctinh 10kV"/>
      <sheetName val="TNDz10"/>
      <sheetName val="CT TBA"/>
      <sheetName val="TN TBA"/>
      <sheetName val="XL4Poppy"/>
      <sheetName val="TT_35"/>
      <sheetName val="Du Toan"/>
      <sheetName val="KH-Q1,Q2,01"/>
      <sheetName val="TTDZ22"/>
      <sheetName val="sat"/>
      <sheetName val="ptvt"/>
      <sheetName val="ESTI.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"/>
      <sheetName val="QD"/>
      <sheetName val="ZThanh"/>
      <sheetName val="TONGHOP"/>
      <sheetName val="KSTK"/>
      <sheetName val="TH-TBA"/>
      <sheetName val="TB-VLNCMTC-TBA"/>
      <sheetName val="TT-TBA"/>
      <sheetName val="TH-DZ35KV"/>
      <sheetName val="VLNCMTCDZ35"/>
      <sheetName val="TT-DZ35"/>
      <sheetName val="ke HC 35"/>
      <sheetName val="kho bai"/>
      <sheetName val="Gia VL mong"/>
      <sheetName val="TTVanChuyen"/>
      <sheetName val="ChuyenQuan"/>
      <sheetName val="00000000"/>
      <sheetName val="XL4Poppy"/>
      <sheetName val="TT_0,4KV"/>
      <sheetName val="4"/>
      <sheetName val="TT_35"/>
      <sheetName val="Ctinh 10kV"/>
      <sheetName val="Tai khoan"/>
      <sheetName val="Du Toan"/>
      <sheetName val="sat"/>
      <sheetName val="ptvt"/>
      <sheetName val="TTDZ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00000000"/>
      <sheetName val="10000000"/>
      <sheetName val="Sheet2"/>
      <sheetName val="Sheet1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MTL$-INTER"/>
      <sheetName val="THCP"/>
      <sheetName val="BQT"/>
      <sheetName val="RG"/>
      <sheetName val="Sheet3"/>
      <sheetName val="BCVT"/>
      <sheetName val="BKHD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DI-ESTI"/>
      <sheetName val="C_ngty"/>
      <sheetName val=""/>
      <sheetName val="DOAM0654CAS"/>
      <sheetName val="hold5"/>
      <sheetName val="hold6"/>
      <sheetName val="VC"/>
      <sheetName val="chitiet"/>
      <sheetName val="ଶᐭ8"/>
      <sheetName val="Phung Thi HIen 18(2_x0009_"/>
      <sheetName val="Le Tri An 2_x0011_(2)"/>
      <sheetName val="H_ang Van Chuong 22(2)"/>
      <sheetName val="Le"/>
      <sheetName val="Phung Thi HIen 18(2 "/>
      <sheetName val="Nguyen Duy Lien ႀ￸(2)"/>
      <sheetName val="Hoang Van Chuong "/>
      <sheetName val="X"/>
      <sheetName val="sat"/>
      <sheetName val="ptvt"/>
      <sheetName val="Le Huu Thuy 2_x0019_(2)"/>
      <sheetName val="Nguyen Duy Lien __(2)"/>
      <sheetName val="DI_ESTI"/>
      <sheetName val="DG chi tiet"/>
      <sheetName val="Le Tat Ve M.M (1ÿÿ"/>
      <sheetName val="Le ThÿÿNhan M.M (12)"/>
      <sheetName val="TT"/>
      <sheetName val="klnd"/>
      <sheetName val="DTmd"/>
      <sheetName val="thnl"/>
      <sheetName val="htxl"/>
      <sheetName val="bvl"/>
      <sheetName val="kpct"/>
      <sheetName val="THKP"/>
      <sheetName val="PTDG"/>
      <sheetName val="tra-vat-lieu"/>
      <sheetName val="Le Thi Ly 23(2_x0009_"/>
      <sheetName val="LIST"/>
      <sheetName val="T11,12-2001"/>
      <sheetName val="General"/>
      <sheetName val="XJ74"/>
      <sheetName val="Le Thi Nha"/>
      <sheetName val="_x0002_"/>
      <sheetName val="Le_Huu Hoa 25(2)"/>
      <sheetName val="BTH phi"/>
      <sheetName val="BLT phi"/>
      <sheetName val="phi,le phi"/>
      <sheetName val="Bien Lai TON"/>
      <sheetName val="BCQT "/>
      <sheetName val="Giay di duong"/>
      <sheetName val="BC QT cua tung ap"/>
      <sheetName val="GIAO CHI TIEU THU QUY 07"/>
      <sheetName val="BANG TONG HOP GIAY NOP TIEN"/>
      <sheetName val="MïJule2"/>
      <sheetName val="Hoang Van Chuong _2(2)"/>
      <sheetName val="X_4Test5"/>
      <sheetName val="__8"/>
      <sheetName val="_x0011_3-8"/>
      <sheetName val="Girder"/>
      <sheetName val="SPL4"/>
      <sheetName val="ma_pt"/>
      <sheetName val="Le Thi Ly 23(2 "/>
      <sheetName val="diachi"/>
      <sheetName val="TT_0,4KV"/>
      <sheetName val="4"/>
      <sheetName val="Ctinh 10kV"/>
      <sheetName val="TTDZ22"/>
      <sheetName val="LeHuu Hoa 25(2)"/>
      <sheetName val="Hoang Van Chuong 2(2)"/>
      <sheetName val="X4Test5"/>
      <sheetName val="Tra_bang"/>
      <sheetName val="CSDL"/>
      <sheetName val="BK"/>
      <sheetName val="PNK"/>
      <sheetName val="PXK"/>
      <sheetName val="PTL"/>
      <sheetName val="NXT"/>
      <sheetName val="STH131"/>
      <sheetName val="MAU PX"/>
      <sheetName val="331"/>
      <sheetName val="Truot_nen"/>
      <sheetName val="DD 10KV"/>
      <sheetName val="NR2Ƞ565 PQ DQ"/>
      <sheetName val="IBASE"/>
      <sheetName val="Tai_khoan"/>
      <sheetName val="So_KT"/>
      <sheetName val="tong_hop"/>
      <sheetName val="phan_tich_DG"/>
      <sheetName val="gia_vat_lieu"/>
      <sheetName val="gia_xe_may"/>
      <sheetName val="gia_nhan_cong"/>
      <sheetName val="cd_taikhoan"/>
      <sheetName val="Do_Thi_Tho_M_M_(1)"/>
      <sheetName val="Nguyen_Van_Ly_M_M_(2)"/>
      <sheetName val="Dinh_Van_Hai_M_M_(3)"/>
      <sheetName val="Tran_Van_Thai__M_M_(4)_"/>
      <sheetName val="Tran_Thi_lan__M_M_(5)_"/>
      <sheetName val="Pham_Thi_Thin__M_M_(6)"/>
      <sheetName val="Pham_Thi_Thuong__M_M_(7)"/>
      <sheetName val="le_Thi_Thuc__M_M_(8)"/>
      <sheetName val="Ngo_Van_Nhan_M_M_(9)"/>
      <sheetName val="Le_Tat_Ve_M_M_(10)"/>
      <sheetName val="Le_Tat_Ve_M_M_(11)"/>
      <sheetName val="Le_Thi_Nhan_M_M_(12)"/>
      <sheetName val="Le_Thi_Nhan_12(2)"/>
      <sheetName val="Doan_Van_Chin_13(1)"/>
      <sheetName val="Doan_Van_Chin_13(2)"/>
      <sheetName val="Dinh_Van_Ranh_14(1)"/>
      <sheetName val="Nguyen_Duy_Lien_15(2)"/>
      <sheetName val="Le_Huu_Hanh_16(1)"/>
      <sheetName val="Le_Huu_Hanh_16(2)"/>
      <sheetName val="Le_Tat_Ve_17(2)"/>
      <sheetName val="Phung_Thi_Hien_18(1)"/>
      <sheetName val="Phung_Thi_Hien_18(2)"/>
      <sheetName val="Ngo_Xuan_Dap_19(2)"/>
      <sheetName val="Le_Huu_Hung_20(2)"/>
      <sheetName val="Le_Tri_An_21(2)"/>
      <sheetName val="Hoang_Van_Chuong_22(2)"/>
      <sheetName val="Le_Thi_Ly_23(2)"/>
      <sheetName val="Vu_Dinh_Tre_24(2)"/>
      <sheetName val="Le_Huu_Hoa_25(2)"/>
      <sheetName val="Le_Tat_Ve_26(2)"/>
      <sheetName val="Hoang_Thi_Binh_27(2)"/>
      <sheetName val="Hoang_Thi_Binh_28(2)"/>
      <sheetName val="Le_Huu_Thuy_29(2)"/>
      <sheetName val="Mau_moi"/>
      <sheetName val="PV_THIEU(2)"/>
      <sheetName val="400-415_37"/>
      <sheetName val="KL_NR2"/>
      <sheetName val="NR2_565_PQ_DQ"/>
      <sheetName val="565_DD"/>
      <sheetName val="M2-415_37"/>
      <sheetName val="507_PQ"/>
      <sheetName val="507_DD"/>
      <sheetName val="_Subbase"/>
      <sheetName val="Phu_cap"/>
      <sheetName val="phu_cap_nam"/>
      <sheetName val="Mau_1_PGD"/>
      <sheetName val="Mau_2PGD"/>
      <sheetName val="Mau_3_PGD"/>
      <sheetName val="mau_so_01A"/>
      <sheetName val="mau_so_2"/>
      <sheetName val="mau_so_3"/>
      <sheetName val="LDC"/>
      <sheetName val="LDB"/>
      <sheetName val="LDA"/>
      <sheetName val="LD"/>
      <sheetName val="THONG KE"/>
      <sheetName val="13)8"/>
      <sheetName val="Le Heu Hoa 25(2 "/>
      <sheetName val="Hoang Thi Binh 08(2)"/>
      <sheetName val="Pham ThiðThuong  M.M (7)"/>
      <sheetName val="Le Tat Ve M.M (19)"/>
      <sheetName val="Le Thi Nhaf_x0001_"/>
      <sheetName val="Sheet26"/>
      <sheetName val="Pham Thi Thuong  M.M (7i"/>
      <sheetName val="Chi Tiet"/>
      <sheetName val="VL10KV"/>
      <sheetName val="TBA 250"/>
      <sheetName val="VL 0_4KV"/>
      <sheetName val="VLCong to"/>
      <sheetName val="DMTK"/>
      <sheetName val="SOKT-Q3CT"/>
      <sheetName val="tra_vat_lieu"/>
      <sheetName val="Sbq18"/>
      <sheetName val="SumSBU"/>
      <sheetName val="Parem"/>
      <sheetName val="400-015.37"/>
      <sheetName val="hgld5"/>
      <sheetName val="LeHuu Hanh 16(1)"/>
      <sheetName val="Le ThiNhan M.M (12)"/>
      <sheetName val="KEM NGHIEN GIA CONG"/>
      <sheetName val="ESTI."/>
      <sheetName val="NHATKYC"/>
      <sheetName val="ctTBA"/>
      <sheetName val="_x0004_OAM0654CAS"/>
      <sheetName val="FD"/>
      <sheetName val="GI"/>
      <sheetName val="EE (3)"/>
      <sheetName val="PAVEMENT"/>
      <sheetName val="TRAFFIC"/>
      <sheetName val="Dinh nghia"/>
      <sheetName val="Book 1 Summary"/>
      <sheetName val="NR2_565 PQ DQ"/>
      <sheetName val="PR THIEU(2)"/>
      <sheetName val="ptdg "/>
      <sheetName val="ptke"/>
      <sheetName val="N61"/>
      <sheetName val="Module#"/>
      <sheetName val="DANGBAN"/>
      <sheetName val="Le Thi Nha__f__x0001___"/>
      <sheetName val="_x0002__"/>
      <sheetName val="_SOKT-Q3CT.xls_C_ngty"/>
      <sheetName val="C/ngty"/>
      <sheetName val="H/ang Van Chuong 22(2)"/>
      <sheetName val="Nguyen Duy Lien ??(2)"/>
      <sheetName val="Le?Huu Hoa 25(2)"/>
      <sheetName val="Hoang Van Chuong ?2(2)"/>
      <sheetName val="X?4Test5"/>
      <sheetName val="??8"/>
      <sheetName val="NR2?565 PQ DQ"/>
      <sheetName val="Le Thi Nha??f?_x0001_??"/>
      <sheetName val="_x0002_?"/>
      <sheetName val="[SOKT-Q3CT.xls]C/ngty"/>
      <sheetName val="[SOKT-Q3CT.xls]H/ang Van Chuong"/>
      <sheetName val="MTO REV.2(ARMOR)"/>
      <sheetName val="Pham Thi(Thuong  M.M (7)"/>
      <sheetName val="nhap theo ngay vao"/>
      <sheetName val="Le Thi Nha?f?_x0001_?"/>
      <sheetName val="DTCT"/>
      <sheetName val="Tables"/>
      <sheetName val="ma-pt"/>
      <sheetName val="28-8㢈ȣ_x0004_䴀ȣ"/>
      <sheetName val="Look_up_table"/>
      <sheetName val="so chi tiet"/>
      <sheetName val="DULIEU"/>
      <sheetName val="Pham T(i Thuong  M.M (7)"/>
      <sheetName val="Le?Huu Hanh 16(1)"/>
      <sheetName val="Le Thi?Nhan M.M (12)"/>
      <sheetName val="BDMTK"/>
      <sheetName val="SOKTMAY"/>
      <sheetName val="SUMMARY-BILL4"/>
      <sheetName val="Doan Van ࡃhin 13(1)"/>
      <sheetName val="Tai_khoan1"/>
      <sheetName val="So_KT1"/>
      <sheetName val="tong_hop1"/>
      <sheetName val="phan_tich_DG1"/>
      <sheetName val="gia_vat_lieu1"/>
      <sheetName val="gia_xe_may1"/>
      <sheetName val="gia_nhan_cong1"/>
      <sheetName val="Do_Thi_Tho_M_M_(1)1"/>
      <sheetName val="Nguyen_Van_Ly_M_M_(2)1"/>
      <sheetName val="Dinh_Van_Hai_M_M_(3)1"/>
      <sheetName val="Tran_Van_Thai__M_M_(4)_1"/>
      <sheetName val="Tran_Thi_lan__M_M_(5)_1"/>
      <sheetName val="Pham_Thi_Thin__M_M_(6)1"/>
      <sheetName val="Pham_Thi_Thuong__M_M_(7)1"/>
      <sheetName val="le_Thi_Thuc__M_M_(8)1"/>
      <sheetName val="Ngo_Van_Nhan_M_M_(9)1"/>
      <sheetName val="Le_Tat_Ve_M_M_(10)1"/>
      <sheetName val="Le_Tat_Ve_M_M_(11)1"/>
      <sheetName val="Le_Thi_Nhan_M_M_(12)1"/>
      <sheetName val="Le_Thi_Nhan_12(2)1"/>
      <sheetName val="Doan_Van_Chin_13(1)1"/>
      <sheetName val="Doan_Van_Chin_13(2)1"/>
      <sheetName val="Dinh_Van_Ranh_14(1)1"/>
      <sheetName val="Nguyen_Duy_Lien_15(2)1"/>
      <sheetName val="Le_Huu_Hanh_16(1)1"/>
      <sheetName val="Le_Huu_Hanh_16(2)1"/>
      <sheetName val="Le_Tat_Ve_17(2)1"/>
      <sheetName val="Phung_Thi_Hien_18(1)1"/>
      <sheetName val="Phung_Thi_Hien_18(2)1"/>
      <sheetName val="Ngo_Xuan_Dap_19(2)1"/>
      <sheetName val="Le_Huu_Hung_20(2)1"/>
      <sheetName val="Le_Tri_An_21(2)1"/>
      <sheetName val="Hoang_Van_Chuong_22(2)1"/>
      <sheetName val="Le_Thi_Ly_23(2)1"/>
      <sheetName val="Vu_Dinh_Tre_24(2)1"/>
      <sheetName val="Le_Huu_Hoa_25(2)1"/>
      <sheetName val="Le_Tat_Ve_26(2)1"/>
      <sheetName val="Hoang_Thi_Binh_27(2)1"/>
      <sheetName val="Hoang_Thi_Binh_28(2)1"/>
      <sheetName val="Le_Huu_Thuy_29(2)1"/>
      <sheetName val="Mau_moi1"/>
      <sheetName val="PV_THIEU(2)1"/>
      <sheetName val="400-415_371"/>
      <sheetName val="KL_NR21"/>
      <sheetName val="NR2_565_PQ_DQ1"/>
      <sheetName val="565_DD1"/>
      <sheetName val="M2-415_371"/>
      <sheetName val="507_PQ1"/>
      <sheetName val="507_DD1"/>
      <sheetName val="_Subbase1"/>
      <sheetName val="cd_taikhoan1"/>
      <sheetName val="Phu_cap1"/>
      <sheetName val="phu_cap_nam1"/>
      <sheetName val="Mau_1_PGD1"/>
      <sheetName val="Mau_2PGD1"/>
      <sheetName val="Mau_3_PGD1"/>
      <sheetName val="mau_so_01A1"/>
      <sheetName val="mau_so_21"/>
      <sheetName val="mau_so_31"/>
      <sheetName val="Hoang_Van_Chuong_2(2)"/>
      <sheetName val="Phung_Thi_HIen_18(2_1"/>
      <sheetName val="Le_Tri_An_2(2)"/>
      <sheetName val="[SOKT-Q3CT.xls]H/ang_Van_Chuong"/>
      <sheetName val="LeHuu_Hoa_25(2)"/>
      <sheetName val="Phung_Thi_HIen_18(2_"/>
      <sheetName val="Nguyen_Duy_Lien_ႀ￸(2)"/>
      <sheetName val="Nguyen_Duy_Lien_??(2)"/>
      <sheetName val="DG_chi_tiet"/>
      <sheetName val="Le?Huu_Hoa_25(2)"/>
      <sheetName val="Le_Huu_Thuy_2(2)"/>
      <sheetName val="BTH_phi"/>
      <sheetName val="BLT_phi"/>
      <sheetName val="phi,le_phi"/>
      <sheetName val="Bien_Lai_TON"/>
      <sheetName val="BCQT_"/>
      <sheetName val="Giay_di_duong"/>
      <sheetName val="BC_QT_cua_tung_ap"/>
      <sheetName val="GIAO_CHI_TIEU_THU_QUY_07"/>
      <sheetName val="BANG_TONG_HOP_GIAY_NOP_TIEN"/>
      <sheetName val="Le_Tat_Ve_M_M_(1ÿÿ"/>
      <sheetName val="Le_ThÿÿNhan_M_M_(12)"/>
      <sheetName val="Le_Thi_Ly_23(2_1"/>
      <sheetName val="Hoang_Van_Chuong_?2(2)"/>
      <sheetName val="H_ang_Van_Chuong_22(2)"/>
      <sheetName val="Hoang_Van_Chuong_"/>
      <sheetName val="MAU_PX"/>
      <sheetName val="KEM_NGHIEN_GIA_CONG"/>
      <sheetName val="NR2Ƞ565_PQ_DQ"/>
      <sheetName val="Nguyen_Duy_Lien___(2)"/>
      <sheetName val="Le_Huu_Hoa_25(2)2"/>
      <sheetName val="Hoang_Van_Chuong__2(2)"/>
      <sheetName val="Le_Thi_Nhaf"/>
      <sheetName val="OAM0654CAS"/>
      <sheetName val="DD_10KV"/>
      <sheetName val="Pham_Thi_Thuong__M_M_(7i"/>
      <sheetName val="3-8"/>
      <sheetName val="Le_Heu_Hoa_25(2_"/>
      <sheetName val="Hoang_Thi_Binh_08(2)"/>
      <sheetName val="THONG_KE"/>
      <sheetName val="PR_THIEU(2)"/>
      <sheetName val="Le_Thi_Nha"/>
      <sheetName val="TBA_250"/>
      <sheetName val="VL_0_4KV"/>
      <sheetName val="VLCong_to"/>
      <sheetName val="Le_Thi_Ly_23(2_"/>
      <sheetName val="Le_Thi_Nha??f???"/>
      <sheetName val="?"/>
      <sheetName val="12KV"/>
      <sheetName val="28-8????????????㢈ȣ?_x0004_??????䴀ȣ???"/>
      <sheetName val="Modulm3"/>
      <sheetName val="Le Thi"/>
      <sheetName val="MTO REV.0"/>
      <sheetName val="KKKKKKKK"/>
      <sheetName val="Le2 Hoa 25(2)"/>
      <sheetName val="Loading"/>
      <sheetName val="Solieu"/>
      <sheetName val="Le Hue Hanh 16(2)"/>
      <sheetName val="NHATKY"/>
      <sheetName val="Le2"/>
      <sheetName val="Le2?? Hoa 25(2)"/>
      <sheetName val="Le_Huu Hanh 16(1)"/>
      <sheetName val="Le Thi_Nhan M.M (12)"/>
      <sheetName val="Le2__ Hoa 25(2)"/>
      <sheetName val="Main"/>
      <sheetName val="Le Thi Nha_f__x0001__"/>
      <sheetName val="Le _x0014_hi Nhan M.M (12)"/>
      <sheetName val="tygia"/>
      <sheetName val="phucap nam"/>
      <sheetName val="pp1p"/>
      <sheetName val="pp3p "/>
      <sheetName val="pp3p_NC"/>
      <sheetName val="ppht"/>
      <sheetName val="phu?cap nam"/>
      <sheetName val="Xuly_DTHU"/>
      <sheetName val="?6_x0013_[SOKT-Q3CT."/>
      <sheetName val="Phung_Thi_HIen_18(2 "/>
      <sheetName val="Le_Tat_Ve_M_M_(1ÿÿ1"/>
      <sheetName val="Le_ThÿÿNhan_M_M_(12)1"/>
      <sheetName val="THONG_KE1"/>
      <sheetName val="Phung_Thi_HIen_18(2_2"/>
      <sheetName val="Nguyen_Duy_Lien_ႀ￸(2)1"/>
      <sheetName val="Nguyen_Duy_Lien_??(2)1"/>
      <sheetName val="DG_chi_tiet1"/>
      <sheetName val="t-h HA THE"/>
      <sheetName val="[SOKT-Q3CT.xls][SOKT-Q3CT.xls]C"/>
      <sheetName val="[SOKT-Q3CT.xls][SOKT-Q3CT.xls]H"/>
      <sheetName val="H/ang_Van_Chuong_22(2)"/>
      <sheetName val="H/ang_Van_Chuong_22(2)1"/>
      <sheetName val="????????"/>
      <sheetName val="NKC"/>
      <sheetName val="PNT-QUOT-#3"/>
      <sheetName val="COAT&amp;WRAP-QIOT-#3"/>
      <sheetName val="GFA 1"/>
      <sheetName val="???6???????????????_x0013_[SOKT-Q3CT."/>
      <sheetName val="#REF!"/>
      <sheetName val="Mau mo)"/>
      <sheetName val="tuong"/>
      <sheetName val="28-8____________㢈ȣ__x0004_______䴀ȣ___"/>
      <sheetName val="3-_x0019_"/>
      <sheetName val="_x0012_2-8"/>
      <sheetName val="_x0011_4-8"/>
      <sheetName val="1_x0013_-8"/>
      <sheetName val="0_x0013_-8"/>
      <sheetName val="10_x0010_00000"/>
      <sheetName val="Dinh Van HAi M.M (_x0013_)"/>
      <sheetName val="Pham ThiThin  M.M (6)"/>
      <sheetName val="le Thi Thuc M.M (8)"/>
      <sheetName val="Dinh Van Ranh14(1)"/>
      <sheetName val="Le Huu Hanh16(2)"/>
      <sheetName val="Phung Thi Hien18(2)"/>
      <sheetName val="Le Tri An 21(2 "/>
      <sheetName val="TT04"/>
      <sheetName val="Le_x0000_Huu Hoa 25(2)"/>
      <sheetName val="Hoang Van Chuong _x0000_2(2)"/>
      <sheetName val="X_x0000_4Test5"/>
      <sheetName val="Le Thi Nha_x0000__x0000_f_x0000__x0001__x0000__x0000_"/>
      <sheetName val="_x0002__x0000_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 refreshError="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/>
      <sheetData sheetId="528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 refreshError="1"/>
      <sheetData sheetId="560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diachi"/>
      <sheetName val="TT_0,4KV"/>
      <sheetName val="TONG KE DZ 0.4 KV"/>
      <sheetName val="Tai kh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 cao the 35kV"/>
      <sheetName val="Ct ha the"/>
      <sheetName val="CT TBA"/>
      <sheetName val="VLNC-Trung ap"/>
      <sheetName val="VLNChathe"/>
      <sheetName val="VLNChathe (2)"/>
      <sheetName val="Thinghiem"/>
      <sheetName val="THTN"/>
      <sheetName val="Du Toan"/>
      <sheetName val="THDT"/>
      <sheetName val="xd"/>
      <sheetName val="Cto"/>
      <sheetName val="thu hoi (2)"/>
      <sheetName val="000"/>
      <sheetName val="Thuc thanh"/>
      <sheetName val="XL4Poppy"/>
      <sheetName val="diac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_35"/>
      <sheetName val="4"/>
      <sheetName val="IBASE"/>
      <sheetName val="Du Toan"/>
      <sheetName val="XL4Poppy"/>
      <sheetName val="Gia_GC_Satthep"/>
      <sheetName val="ESTI."/>
      <sheetName val="DI-ESTI"/>
      <sheetName val="Parem"/>
      <sheetName val="BK-C T"/>
      <sheetName val="dongia (2)"/>
      <sheetName val="BT-DSP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0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TienGiang"/>
      <sheetName val="ptvt"/>
      <sheetName val="Thuc thanh"/>
      <sheetName val="TT_35"/>
      <sheetName val="Gia_GC_Satthep"/>
      <sheetName val="TTDZ22"/>
      <sheetName val="Ctinh 10kV"/>
      <sheetName val="Tai khoan"/>
      <sheetName val="diachi"/>
      <sheetName val="XL4Poppy"/>
      <sheetName val="KH-Q1,Q2,01"/>
      <sheetName val="TT_0,4KV"/>
      <sheetName val="ESTI."/>
      <sheetName val="DI-ESTI"/>
    </sheetNames>
    <sheetDataSet>
      <sheetData sheetId="0" refreshError="1"/>
      <sheetData sheetId="1" refreshError="1"/>
      <sheetData sheetId="2" refreshError="1">
        <row r="13">
          <cell r="K13">
            <v>4400</v>
          </cell>
        </row>
        <row r="14">
          <cell r="K14">
            <v>4400</v>
          </cell>
        </row>
        <row r="16">
          <cell r="K16">
            <v>4849.9000000000005</v>
          </cell>
        </row>
        <row r="23">
          <cell r="K23">
            <v>5149.9000000000005</v>
          </cell>
        </row>
        <row r="24">
          <cell r="K24">
            <v>5149.9000000000005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_0,4KV"/>
      <sheetName val="TienGiang"/>
      <sheetName val="TT_35"/>
      <sheetName val="4"/>
      <sheetName val="NEW-PANEL"/>
    </sheetNames>
    <sheetDataSet>
      <sheetData sheetId="0" refreshError="1">
        <row r="10">
          <cell r="L10">
            <v>4400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r"/>
      <sheetName val="TLuong"/>
      <sheetName val="NhatThu"/>
      <sheetName val="TT35"/>
      <sheetName val="TT04"/>
      <sheetName val="TTCto"/>
      <sheetName val="CSNDK"/>
      <sheetName val="ttmc,tru"/>
      <sheetName val="Mong,tru"/>
      <sheetName val="vc"/>
      <sheetName val="ps (2)"/>
      <sheetName val="Cai tao NDK"/>
      <sheetName val="gtcl"/>
      <sheetName val="chenhlech"/>
      <sheetName val="bt"/>
      <sheetName val="NT-MC"/>
      <sheetName val="NhiThu"/>
      <sheetName val="DTT"/>
      <sheetName val="diachi"/>
      <sheetName val="ps"/>
      <sheetName val="datdao"/>
      <sheetName val="thtb"/>
      <sheetName val="TONG HOP"/>
      <sheetName val="XL4Poppy"/>
      <sheetName val="4"/>
      <sheetName val="TONG KE DZ 0.4 KV"/>
      <sheetName val="MTL$-INTER"/>
      <sheetName val="TienGiang"/>
      <sheetName val="TT_0,4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0">
          <cell r="C20">
            <v>9760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59-1"/>
      <sheetName val="59-2"/>
      <sheetName val="124"/>
      <sheetName val="58"/>
      <sheetName val="132-1"/>
      <sheetName val="132-2"/>
      <sheetName val="TH (2)"/>
      <sheetName val="132-1 (2)"/>
      <sheetName val="132-2 (2)"/>
      <sheetName val="149-1"/>
      <sheetName val="149-2"/>
      <sheetName val="28-1"/>
      <sheetName val="28-2"/>
      <sheetName val="40-1"/>
      <sheetName val="40-2"/>
      <sheetName val="TH GD2"/>
      <sheetName val="57"/>
      <sheetName val="36-1"/>
      <sheetName val="36-2"/>
      <sheetName val="36-3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giathanh1"/>
      <sheetName val="chitimc"/>
      <sheetName val="gVL"/>
      <sheetName val="VL"/>
      <sheetName val="ND"/>
      <sheetName val="Cot thep"/>
      <sheetName val="XL4Poppy"/>
      <sheetName val="Don gia"/>
      <sheetName val="Shuet10"/>
      <sheetName val="Du T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33">
          <cell r="C133">
            <v>1.4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D"/>
      <sheetName val="HTCSD"/>
      <sheetName val="DoThi"/>
      <sheetName val="XL4Poppy"/>
      <sheetName val="DTCT"/>
      <sheetName val="TONG KE DZ 0.4 KV"/>
      <sheetName val="MTL$-INTER"/>
    </sheetNames>
    <sheetDataSet>
      <sheetData sheetId="0" refreshError="1"/>
      <sheetData sheetId="1" refreshError="1"/>
      <sheetData sheetId="2" refreshError="1"/>
      <sheetData sheetId="3" refreshError="1">
        <row r="15">
          <cell r="A15" t="b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o trinh"/>
      <sheetName val="bang2"/>
      <sheetName val="coHoan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Congty"/>
      <sheetName val="VPPN"/>
      <sheetName val="XN74"/>
      <sheetName val="XN54"/>
      <sheetName val="XN33"/>
      <sheetName val="NK9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XN79"/>
      <sheetName val="CTMT"/>
      <sheetName val="C.     Lang"/>
      <sheetName val="QL1A-QL1Q moi"/>
      <sheetName val="DG CAࡕ"/>
      <sheetName val="SL)NC-MB"/>
      <sheetName val="KluongKm2_x000c_4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TK331D"/>
      <sheetName val="334 d"/>
      <sheetName val="KK bo sung"/>
      <sheetName val="Tai khoan"/>
      <sheetName val="MTO REV.0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P_x000c_V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BDCNH"/>
      <sheetName val="bcdtk"/>
      <sheetName val="BCDKTNH"/>
      <sheetName val="BCDKTTHUE"/>
      <sheetName val="tscd"/>
      <sheetName val="TTDZ22"/>
      <sheetName val="KH-Q1,Q2,01"/>
      <sheetName val="HK1"/>
      <sheetName val="HK2"/>
      <sheetName val="CANAM"/>
      <sheetName val="dmuc"/>
      <sheetName val="C.   ( Lang"/>
      <sheetName val="Maumo)"/>
      <sheetName val="Tonchop"/>
      <sheetName val="Tojg KLBS"/>
      <sheetName val="DG "/>
      <sheetName val="ɂIEN DONG"/>
      <sheetName val="DG CA_"/>
      <sheetName val="_IEN DONG"/>
      <sheetName val="DI-ESTI"/>
      <sheetName val="NCong-Day-Su"/>
      <sheetName val="giathanh1"/>
      <sheetName val="BGThau_x0008_"/>
      <sheetName val="S`eet12"/>
      <sheetName val="XHXPXXX1"/>
      <sheetName val="0000000!"/>
      <sheetName val="To tri.h"/>
      <sheetName val="cnHoan"/>
      <sheetName val="V_x0010_PN"/>
      <sheetName val="XL@Test5"/>
      <sheetName val="Bu gi`"/>
      <sheetName val="¶"/>
      <sheetName val="IBASE"/>
      <sheetName val="˜Ünh m÷c"/>
      <sheetName val="PTVL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Quy"/>
      <sheetName val="N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Ünh m÷c"/>
      <sheetName val="S29_x0007_"/>
      <sheetName val="XL4@oppy"/>
      <sheetName val="Km&quot;33s,"/>
      <sheetName val="Km227O838-228_100"/>
      <sheetName val="Dang TSCD 98-02"/>
      <sheetName val="dtkhovd"/>
      <sheetName val="CDMT"/>
      <sheetName val="TDT"/>
      <sheetName val="XL4Te3t5"/>
      <sheetName val="tuong"/>
      <sheetName val="NHAN"/>
      <sheetName val="DO AM DT"/>
      <sheetName val="Tang TRCD 98-02"/>
      <sheetName val="TSCD 2000"/>
      <sheetName val="Bang TK goc"/>
      <sheetName val="DGchitiet "/>
      <sheetName val="Girder"/>
      <sheetName val="Tendon"/>
      <sheetName val="Q3-01-duyet"/>
      <sheetName val="Na2"/>
      <sheetName val="NEW-PANEL"/>
      <sheetName val="PPVT"/>
      <sheetName val="DT1________"/>
      <sheetName val="Quy_2-2002"/>
      <sheetName val="DT1_"/>
      <sheetName val="S29_x0007___S"/>
      <sheetName val="S29_x0007__S"/>
      <sheetName val="Sêeet9"/>
      <sheetName val="ptdg"/>
      <sheetName val="CHIET TINH TBA"/>
      <sheetName val="CĮ     Lang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NHAN CWNG"/>
      <sheetName val="data"/>
      <sheetName val="phi"/>
      <sheetName val="çha tri SX"/>
      <sheetName val="So Conç!îfhiep"/>
      <sheetName val="4_x0004_"/>
      <sheetName val="XNGBQII-_x0010_4 (3)"/>
      <sheetName val="CT"/>
      <sheetName val="tra-vat-lieu"/>
      <sheetName val="XNGBQI-01 (02)"/>
      <sheetName val="INV"/>
      <sheetName val="XXXXXXX2"/>
      <sheetName val="XXXXXXX3"/>
      <sheetName val="XXXXXXX4"/>
      <sheetName val="Sheetr"/>
      <sheetName val="Km225_838-228_100"/>
      <sheetName val="Km227Э227_838s,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DG CA?"/>
      <sheetName val="?IEN DONG"/>
      <sheetName val="BGThau_x0008_0000000_x0001__x0006_Sheet1_x0008_To"/>
      <sheetName val="Quy2-2002"/>
      <sheetName val="S29_x0007_S"/>
      <sheetName val="NHANCONG"/>
      <sheetName val="Na201"/>
      <sheetName val="DT1????????"/>
      <sheetName val="Quy?2-2002"/>
      <sheetName val="DT1?"/>
      <sheetName val="S29_x0007_??S"/>
      <sheetName val="S29_x0007_?S"/>
      <sheetName val="4_x0004_XN54_x0004_XN33_x0004_NK96_x0006_Sheet4"/>
      <sheetName val="CTdoanh thu 2005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M+MC"/>
      <sheetName val="XLÿÿest5"/>
      <sheetName val="ctTBA"/>
      <sheetName val="diachi"/>
      <sheetName val="TT_0,4KV"/>
      <sheetName val=""/>
      <sheetName val="MTO REV.2(ARMOR)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쫀䃝Z"/>
      <sheetName val="¢é@Z_x000d__x0004_"/>
      <sheetName val="Hạng mục 2"/>
      <sheetName val="DTCTtallu"/>
      <sheetName val="BGThau_x0008_0000000_x0001__x0006_Sheet1_x0008_To dr"/>
      <sheetName val="GVL-NC-M"/>
      <sheetName val="DO_AM_DT"/>
      <sheetName val="ɂIEN_DONG"/>
      <sheetName val="DG_CA?"/>
      <sheetName val="Khoi luong"/>
      <sheetName val="Quy $-02"/>
      <sheetName val="¢é@Z_x000a__x0004_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Pier"/>
      <sheetName val="Pile"/>
      <sheetName val="DG  ᲌Ա_x0004_窰԰"/>
      <sheetName val="CI     Lang"/>
      <sheetName val="Vong KLBS"/>
      <sheetName val="Du Toan"/>
      <sheetName val="_x0001__x0002_ƤŐ㋎˴"/>
      <sheetName val="??Z"/>
      <sheetName val="Exterior Walls Finishes"/>
      <sheetName val="Du kien DT 9 thang de fop"/>
      <sheetName val="tienluong"/>
      <sheetName val="KTQT-AF_x0003_"/>
      <sheetName val="KLDGT_x0014_&lt;120%"/>
      <sheetName val="Congt9"/>
      <sheetName val="SDH TP"/>
      <sheetName val="coctuatrenda"/>
      <sheetName val="Km227?227_838s,"/>
      <sheetName val="Km23"/>
      <sheetName val="GIAVLIEU"/>
      <sheetName val="H?ng m?c 2"/>
      <sheetName val="€¢é@Z_x000d__x0004_"/>
      <sheetName val="Hedging"/>
      <sheetName val="mtk_b"/>
      <sheetName val="[Q3-01-duyet.xlsUboHoan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_x0017_[Q3-01-duyet.xls]Maumo)?"/>
      <sheetName val="?IEN_DONG"/>
      <sheetName val="XNGBQIV-02)"/>
      <sheetName val="TTTram"/>
      <sheetName val="Na2€01"/>
      <sheetName val="Tonghmp"/>
      <sheetName val="KLDGTT&lt;120'"/>
      <sheetName val="ESTI."/>
      <sheetName val="Vanh dai II^ÀÏ"/>
      <sheetName val="BGThau_x0008_??0000000_x0001__x0006_??Sheet1_x0008_??To"/>
      <sheetName val="NHAN?CONG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00000003"/>
      <sheetName val="CPQL"/>
      <sheetName val="THCPQL"/>
      <sheetName val="DG_CA_"/>
      <sheetName val="€¢é@Z_x000a__x0004_"/>
      <sheetName val="name"/>
      <sheetName val="c`i tiet KHM"/>
      <sheetName val="KKKKKKKK"/>
      <sheetName val="MTO REV.0 쫀Ӛ_x0004__xdd0c_"/>
      <sheetName val="Tgng hop CP T10"/>
      <sheetName val="TT_10KV"/>
      <sheetName val="��nh m�c"/>
      <sheetName val="Na2�01"/>
      <sheetName val="S�eet9"/>
      <sheetName val="�ha tri SX"/>
      <sheetName val="So Con�!�fhiep"/>
      <sheetName val="XL��est5"/>
      <sheetName val="���@Z_x000d__x0004_"/>
      <sheetName val="Tai_khկ缀"/>
      <sheetName val="C?     Lang"/>
      <sheetName val="Shѥet10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So_Conç!îfhiep"/>
      <sheetName val="S29"/>
      <sheetName val="Dang_TSCD_98-02"/>
      <sheetName val="Tang_TRCD_98-02"/>
      <sheetName val="TSCD_2000"/>
      <sheetName val="XNGBQII-4_(3)"/>
      <sheetName val="CHIET_TINH_TBA"/>
      <sheetName val="Bang_TK_goc"/>
      <sheetName val="DGchitiet_"/>
      <sheetName val="4XN54XN33NK96Sheet4"/>
      <sheetName val="_IEN_DONG"/>
      <sheetName val="S29??S"/>
      <sheetName val="S29?S"/>
      <sheetName val="S29__S"/>
      <sheetName val="S29_S"/>
      <sheetName val="NHAN_CWNG"/>
      <sheetName val="MTO_REV_2(ARMOR)"/>
      <sheetName val="CĮ_____Lang"/>
      <sheetName val="Thuc_thanh1"/>
      <sheetName val="QL1A-QL1A_moi1"/>
      <sheetName val="C_Bong_Lang1"/>
      <sheetName val="Vanh_dai_III_(TKKT)1"/>
      <sheetName val="NHAN_CONG1"/>
      <sheetName val="DG_CAU1"/>
      <sheetName val="THOP_CAU1"/>
      <sheetName val="TLP_CAU1"/>
      <sheetName val="XL4Poppy_(2)1"/>
      <sheetName val="BGThau_x0008__x0000__x0000_0000000_x0001__x0006__x0000__x0000_Sheet1_x0008__x0000__x0000_To"/>
      <sheetName val="Quy_x0000_2-2002"/>
      <sheetName val="S29_x0007__x0000__x0000_S"/>
      <sheetName val="NHAN_x0000_CONG"/>
      <sheetName val="4_x0004__x0000__x0000_XN54_x0004__x0000__x0000_XN33_x0004__x0000__x0000_NK96_x0006__x0000__x0000_Sheet4"/>
      <sheetName val="CT_x0000_doanh thu 2005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 refreshError="1"/>
      <sheetData sheetId="304" refreshError="1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 refreshError="1"/>
      <sheetData sheetId="520" refreshError="1"/>
      <sheetData sheetId="521" refreshError="1"/>
      <sheetData sheetId="522"/>
      <sheetData sheetId="523" refreshError="1"/>
      <sheetData sheetId="524" refreshError="1"/>
      <sheetData sheetId="525" refreshError="1"/>
      <sheetData sheetId="526" refreshError="1"/>
      <sheetData sheetId="527"/>
      <sheetData sheetId="528" refreshError="1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/>
      <sheetData sheetId="589" refreshError="1"/>
      <sheetData sheetId="590"/>
      <sheetData sheetId="591" refreshError="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/>
      <sheetData sheetId="606"/>
      <sheetData sheetId="607" refreshError="1"/>
      <sheetData sheetId="608" refreshError="1"/>
      <sheetData sheetId="609"/>
      <sheetData sheetId="610"/>
      <sheetData sheetId="611" refreshError="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 refreshError="1"/>
      <sheetData sheetId="681" refreshError="1"/>
      <sheetData sheetId="682" refreshError="1"/>
      <sheetData sheetId="683"/>
      <sheetData sheetId="684" refreshError="1"/>
      <sheetData sheetId="685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tra-vat-lieu"/>
      <sheetName val="Tra_bang"/>
      <sheetName val="DTCT"/>
      <sheetName val="diachi"/>
    </sheetNames>
    <sheetDataSet>
      <sheetData sheetId="0" refreshError="1"/>
      <sheetData sheetId="1" refreshError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An"/>
      <sheetName val="TienGiang"/>
      <sheetName val="Bentre"/>
      <sheetName val="DongThap"/>
      <sheetName val="VinhLong"/>
      <sheetName val="TraVinh"/>
      <sheetName val="CanTho"/>
      <sheetName val="Soctrang"/>
      <sheetName val="AnGiang"/>
      <sheetName val="KienGiang"/>
      <sheetName val="BacLieu"/>
      <sheetName val="CaMau"/>
      <sheetName val="TvDBSCLong"/>
      <sheetName val="TvDBSCLong (Theotinh)"/>
      <sheetName val="THTram"/>
      <sheetName val="tra-vat-lieu"/>
      <sheetName val="Tra_bang"/>
      <sheetName val="TT-TBA"/>
      <sheetName val="ptvt"/>
      <sheetName val="ESTI."/>
      <sheetName val="DI-ESTI"/>
      <sheetName val="HaTay"/>
      <sheetName val="HaiDuong"/>
      <sheetName val="HaiPhong"/>
      <sheetName val="HungYen"/>
      <sheetName val="gvl"/>
      <sheetName val="XL4Poppy"/>
      <sheetName val="4"/>
      <sheetName val="TT_0,4KV"/>
      <sheetName val="Ctinh 10kV"/>
      <sheetName val="Tai khoan"/>
      <sheetName val="TTDZ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dtct cong"/>
      <sheetName val="THTram"/>
      <sheetName val="tra-vat-lieu"/>
      <sheetName val="TienGiang"/>
      <sheetName val="pt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 CAN THIET"/>
      <sheetName val="chi tiet dz 22kv"/>
      <sheetName val="PHAN DAY DAN CACH DIEN DZ 22 KV"/>
      <sheetName val="Tong hop DZ 22"/>
      <sheetName val="DG VC VT 36"/>
      <sheetName val="VCDD DZ 22"/>
      <sheetName val="Btchlech DZ 22"/>
      <sheetName val="dinh muc C DZ 3285"/>
      <sheetName val="TT DM C DZ 3285"/>
      <sheetName val="GTVC 1M3 BT DZ 22"/>
      <sheetName val="DGCLVC3285"/>
      <sheetName val="T T CL VC DZ 22"/>
      <sheetName val="DG vat tu"/>
      <sheetName val="THI NGHIEM"/>
      <sheetName val="khobai"/>
      <sheetName val="tobia22KV"/>
      <sheetName val="Ksp"/>
      <sheetName val="cpdb"/>
      <sheetName val="th dz&amp;tba"/>
      <sheetName val="CHITIET 0.4 KV"/>
      <sheetName val="PHAN DAY DAN CACH DIEN DZ 0.4 K"/>
      <sheetName val=" tong hop rieng o.4 KV"/>
      <sheetName val="VCDD DZ 0.4 KV"/>
      <sheetName val="Chenh lech 0.4 KV"/>
      <sheetName val="THI NGHIEM DZ 0.4 KV"/>
      <sheetName val="to bia 0.4 KV"/>
      <sheetName val="chi tiet TBA "/>
      <sheetName val="PHAN DIEN TBA "/>
      <sheetName val="bu chenh lech tram bien ap "/>
      <sheetName val="tieuhaoVT DZ 22"/>
      <sheetName val="TIEUHAOVT0.4KV"/>
      <sheetName val="vc vat tu CHUNG"/>
      <sheetName val="trungchuyen c"/>
      <sheetName val="Don gia trung chuyen c"/>
      <sheetName val="CLVCTC DZ 22"/>
      <sheetName val="cap dat dao"/>
      <sheetName val="TONG KE DZ 22 KV"/>
      <sheetName val="TONG KE DZ 0.4 KV"/>
      <sheetName val="kl tt"/>
      <sheetName val="chitietdatdao"/>
      <sheetName val="KHOI LUONG XA"/>
      <sheetName val="TT DM C 3283"/>
      <sheetName val="TienGiang"/>
      <sheetName val="MTL$-IN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Dot31"/>
      <sheetName val="Dot32"/>
      <sheetName val="Dot33"/>
      <sheetName val="Dot34"/>
      <sheetName val="Dot35"/>
      <sheetName val="Dot26"/>
      <sheetName val="Dot27"/>
      <sheetName val="Dot28"/>
      <sheetName val="Dot29"/>
      <sheetName val="Dot30"/>
      <sheetName val="Sheet2"/>
      <sheetName val="THKP"/>
      <sheetName val="PHAN TICH`VAT TU"/>
      <sheetName val="ctTBA"/>
      <sheetName val="VL,NC"/>
      <sheetName val="GVT"/>
      <sheetName val="Tongke"/>
      <sheetName val="Thuc thanh"/>
      <sheetName val="Shee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O AM DT"/>
      <sheetName val="Luong T1- 03"/>
      <sheetName val="Luong T2- 03"/>
      <sheetName val="Luong T3- 03"/>
      <sheetName val="TTTram"/>
      <sheetName val="Tai khoan"/>
      <sheetName val="Tien An T11"/>
      <sheetName val="DNPD-QL"/>
      <sheetName val="Bang luong"/>
      <sheetName val="Bang CC"/>
      <sheetName val=" Luong nghien "/>
      <sheetName val="QT-LN"/>
      <sheetName val="Giantiep"/>
      <sheetName val="Phuc vu"/>
      <sheetName val="May Phat"/>
      <sheetName val="1813"/>
      <sheetName val="BO"/>
      <sheetName val="giathanh1"/>
      <sheetName val="BANG DU TGAN DRC"/>
      <sheetName val="VC B_x000f_"/>
      <sheetName val="PHAN DICH VAT TU"/>
      <sheetName val="DIEL GIAI KL"/>
      <sheetName val="KLDK THUC HIEN"/>
      <sheetName val="Shaet30"/>
      <sheetName val="Sheet#2"/>
      <sheetName val="Qheet36"/>
      <sheetName val="QTDG"/>
      <sheetName val="MTO REV.2(ARMOR)"/>
      <sheetName val="Tiepdia"/>
      <sheetName val="_"/>
      <sheetName val="TONG HOP K©N© 2ÈI"/>
      <sheetName val="DTCT-TB"/>
      <sheetName val="TONG KE DZ 0.4 KV"/>
      <sheetName val="Bia TQT"/>
      <sheetName val="Sheet5__x0008__x0006__x0008__x0003_ဠ_蜰Ư༢_螸Ư༢_蠼Ư༢_裀Ư༢_襄Ư"/>
      <sheetName val="Sheet5__x0008__x0006__x0008__x0003_ဠ_蜰Ư༢_螸Ư༢_蠼Ư༢_⋀_x000f_쀀꾈∁_x000f_"/>
      <sheetName val="___U___U___U___U___U___U_______"/>
      <sheetName val="Sheet5__x0008__x0006__x0008__x0003____U___U___U___U___U"/>
      <sheetName val="Sheet5__x0008__x0006__x0008__x0003____U___U___U____x000f_____x000f_"/>
      <sheetName val="___U___U___U___U___U___U__"/>
      <sheetName val="gia xe "/>
      <sheetName val="BK QT BIEN LAI"/>
      <sheetName val="BK PHU LUC B"/>
      <sheetName val="Chart1"/>
      <sheetName val="BK PHU LUC B (2)"/>
      <sheetName val="BK PHU LUC B (3)"/>
      <sheetName val="BK PHU LUC B (4)"/>
      <sheetName val="BK PHU LUC BCHD (3)"/>
      <sheetName val="BK PHU LUC BCHD (4)"/>
      <sheetName val="BK PHU LUC C (2)"/>
      <sheetName val="BK PHUC LUC D HD"/>
      <sheetName val="BK PHUC LUC D 3 (2)"/>
      <sheetName val="BK PHUC LUC D CHD(3)"/>
      <sheetName val="BK PHUC LUC D CHD(4)"/>
      <sheetName val="Sheet5__x0008__x0006__x0008__x0"/>
      <sheetName val="XL4Poppy"/>
      <sheetName val="CT1"/>
      <sheetName val="dtct cong"/>
      <sheetName val="ptvt"/>
      <sheetName val="VC B_x005f_x000f_"/>
      <sheetName val="Sheet5__x005f_x0008__x005f_x0006__x005f_x0008__x0"/>
      <sheetName val="4"/>
      <sheetName val="TT_0,4KV"/>
      <sheetName val="TienGiang"/>
      <sheetName val="MTL$-INTER"/>
      <sheetName val="KH-Q1,Q2,01"/>
      <sheetName val="Sheet5_x0008__x0006__x0008__x0003_ဠ蜰Ư༢螸Ư༢蠼Ư༢裀Ư༢襄Ư"/>
      <sheetName val="Sheet5_x0008__x0006__x0008__x0003_ဠ蜰Ư༢螸Ư༢蠼Ư༢⋀_x000f_쀀꾈∁_x000f_"/>
      <sheetName val="__U__U__U__U__U__U_"/>
      <sheetName val="Sheet5_x0008__x0006__x0008__x0003___U__U__U__U__U"/>
      <sheetName val="Sheet5_x0008__x0006__x0008__x0003___U__U__U___x000f_____x000f_"/>
      <sheetName val="Sheet5_x0008__x0006__x0008__x0003_ဠ 蜰Ư༢螸Ư༢蠼Ư༢裀Ư༢襄Ư"/>
      <sheetName val="gia xe ay"/>
      <sheetName val="CHIET TINH DGN GIA"/>
      <sheetName val="TL rieng"/>
      <sheetName val="TT04"/>
      <sheetName val="dtct cau"/>
      <sheetName val="Sheet5__x0008__x0006__x0008__x0003_ဠ 蜰Ư༢_螸Ư༢_蠼Ư༢_裀Ư༢_襄Ư"/>
      <sheetName val="TONGSBU"/>
      <sheetName val="Chi tiet1"/>
      <sheetName val="Gia KS"/>
      <sheetName val="dg"/>
      <sheetName val="_ _U_"/>
      <sheetName val="gia xe _ay"/>
      <sheetName val="_ _U___U___U___U___U___U_______"/>
      <sheetName val="Sheet5__x0008__x0006__x0008__x0003__ _U___U___U___U___U"/>
      <sheetName val="_ _U___U___U___U___U___U__"/>
      <sheetName val="ay (28-10-2005)"/>
      <sheetName val="TONG KE"/>
      <sheetName val="Electrical Breakdown"/>
      <sheetName val="_ia nhan cong"/>
      <sheetName val="BC11cau-QL15A-3"/>
      <sheetName val="Names"/>
      <sheetName val="DS_cau"/>
      <sheetName val="DANH_SACH"/>
      <sheetName val="tong_hop"/>
      <sheetName val="phan_tich_DG"/>
      <sheetName val="gia_vat_lieu"/>
      <sheetName val="gia_xe_may"/>
      <sheetName val="gia_nhan_cong"/>
      <sheetName val="PHAN_TICH_VAT_TU_NGANG"/>
      <sheetName val="BANG_DU_TOAN"/>
      <sheetName val="BANG_DU_TOAN_DRC"/>
      <sheetName val="DIEN_GIAI_TIEN_LUONG"/>
      <sheetName val="TONG_HOP_KINH_PHI"/>
      <sheetName val="CHIET_TINH_DON_GIA"/>
      <sheetName val="PHAN_TICH_KHOI_LUONG"/>
      <sheetName val="TH_VAT_TU"/>
      <sheetName val="VC_OTO"/>
      <sheetName val="VC_BO"/>
      <sheetName val="PHAN_TICH_VAT_TU"/>
      <sheetName val="PHAN_TICH_VAT_TU_THEO_NHOM"/>
      <sheetName val="TONG_HOP_NHAN_CONG"/>
      <sheetName val="TONG_HOP_CA_MAY"/>
      <sheetName val="DON_GIA_TONG_HOP"/>
      <sheetName val="DIEN_GIAI_CPSX"/>
      <sheetName val="BANG_GIA_DU_TOAN_THUY_LOI"/>
      <sheetName val="DON_GIA_TONG_HOP_THUY_LOI"/>
      <sheetName val="BANG_GIA_DAU_THAU"/>
      <sheetName val="DIEN_GIAI_TIEN_LUONG_DRC"/>
      <sheetName val="BANG_GIA_DEN_CHAN_CT"/>
      <sheetName val="BANG_BU_VAN_CHUYEN"/>
      <sheetName val="CHI_PHI_CA_MAY"/>
      <sheetName val="CHI_PHI_NHAN_CONG"/>
      <sheetName val="PHAN_TICH_DGCT"/>
      <sheetName val="PHAN_TICH_DGCT_TP"/>
      <sheetName val="Sheet5ဠ蜰Ư༢螸Ư༢蠼Ư༢裀Ư༢襄Ư༢览Ư༢"/>
      <sheetName val="DIEN_GIAI_KL"/>
      <sheetName val="KL_DUONG_GOM"/>
      <sheetName val="TGTHUC_HIEN"/>
      <sheetName val="KLLK_THUC_HIEN"/>
      <sheetName val="PTCT_MUONG"/>
      <sheetName val="DGTH_MUONG"/>
      <sheetName val="PHAN_TICH`VAT_TU"/>
      <sheetName val="Thuc_thanh"/>
      <sheetName val="Sheet5ဠ蜰Ư༢螸Ư༢蠼Ư༢裀Ư༢襄Ư"/>
      <sheetName val="Tien_An_T11"/>
      <sheetName val="Bang_luong"/>
      <sheetName val="Bang_CC"/>
      <sheetName val="_Luong_nghien_"/>
      <sheetName val="Phuc_vu"/>
      <sheetName val="May_Phat"/>
      <sheetName val=" lam"/>
      <sheetName val="_ _U__U__U__U__U__U_"/>
      <sheetName val="Sheet5_x0008__x0006__x0008__x0003__ _U__U__U__U__U"/>
      <sheetName val="ay (28-10-2005)#2_Du toan nga"/>
      <sheetName val="__Ý__Ý__Ý__Ý__Ý__Ý_"/>
      <sheetName val="Sheet5_x0008__x0006__x0008__x0003___Ý__Ý__Ý__Ý__Ý"/>
      <sheetName val=" lam_x000e_2_Goi 1 (TT04) 2_goi 1 d"/>
      <sheetName val="PHAN TICH VAT T_x0015_ NGANG"/>
      <sheetName val="PHAN TACH VAT TU THEO NHOM"/>
      <sheetName val="TONG HOP NHAN CNNG"/>
      <sheetName val="DIEF GIAI CPSX"/>
      <sheetName val="BANG GIA DU UOAN THUY LOI"/>
      <sheetName val="PTVT (MAU)"/>
      <sheetName val="VL_NC"/>
      <sheetName val="??U??U??U??U??U??U?"/>
      <sheetName val="Sheet5_x0008__x0006__x0008__x0003_??U??U??U??U??U"/>
      <sheetName val="Sheet5_x0008__x0006__x0008__x0003_??U??U??U??_x000f_???_x000f_"/>
      <sheetName val="?"/>
      <sheetName val="Sheet5?_x0008__x0006__x0008__x0003_ဠ?蜰Ư༢?螸Ư༢?蠼Ư༢?裀Ư༢?襄Ư"/>
      <sheetName val="Sheet5?_x0008__x0006__x0008__x0003_ဠ?蜰Ư༢?螸Ư༢?蠼Ư༢?⋀_x000f_쀀꾈∁_x000f_"/>
      <sheetName val="???U???U???U???U???U???U???????"/>
      <sheetName val="Sheet5?_x0008__x0006__x0008__x0003_???U???U???U???U???U"/>
      <sheetName val="Sheet5?_x0008__x0006__x0008__x0003_???U???U???U???_x000f_???_x000f_"/>
      <sheetName val="???U???U???U???U???U???U??"/>
      <sheetName val="Sheet5?_x0008__x0006__x0008__x0003_ဠ 蜰Ư༢?螸Ư༢?蠼Ư༢?裀Ư༢?襄Ư"/>
      <sheetName val="? ?U??U??U??U??U??U?"/>
      <sheetName val="gia xe ?ay"/>
      <sheetName val="? ?U???U???U???U???U???U???????"/>
      <sheetName val="Sheet5_x0008__x0006__x0008__x0003_? ?U??U??U??U??U"/>
      <sheetName val="Sheet5?_x0008__x0006__x0008__x0003_? ?U???U???U???U???U"/>
      <sheetName val="? ?U???U???U???U???U???U??"/>
      <sheetName val="??Ý??Ý??Ý??Ý??Ý??Ý?"/>
      <sheetName val="Sheet5_x0008__x0006__x0008__x0003_??Ý??Ý??Ý??Ý??Ý"/>
      <sheetName val="'ia nhan cong"/>
      <sheetName val="Thuc thanhס 忀ס_x0004_"/>
      <sheetName val="???Ý???Ý???Ý???Ý???Ý???Ý???????"/>
      <sheetName val="Sheet5?_x0008__x0006__x0008__x0003_???Ý???Ý???Ý???Ý???Ý"/>
      <sheetName val=" Luong nghiun "/>
      <sheetName val="KLLK THUC @IEN"/>
      <sheetName val="DZ 22KV"/>
      <sheetName val="chitiet"/>
      <sheetName val="TPSX"/>
      <sheetName val="DK-TT"/>
      <sheetName val="Dept"/>
      <sheetName val="![BC11cau-QL15A-3.xl"/>
      <sheetName val="01 Bid Price summary"/>
      <sheetName val="Shee«"/>
      <sheetName val="She«3"/>
      <sheetName val="Tong_ke"/>
      <sheetName val=""/>
      <sheetName val="Sheet5_x0008__x0006__x0008__x0003_ဠ蜰Ư༢螸Ư༢蠼Ư༢⋀_x000f_쀀궈∁_x000f_"/>
      <sheetName val="Sheet5?_x0008__x0006__x0008__x0003_ဠ?蜰Ư༢?螸Ư༢?蠼Ư༢?⋀_x000f_쀀궈∁_x000f_"/>
      <sheetName val="uniBase"/>
      <sheetName val="vniBase"/>
      <sheetName val="abcBase"/>
      <sheetName val="ay (28-10-2005)??#2_Du toan nga"/>
      <sheetName val="Thuc thanh?ס???????? ?忀ס?_x0004_?????"/>
      <sheetName val="LEGEND"/>
      <sheetName val="Sheet5_x0008__x0006__x0008__x0003_??Ý??Ý??Ý??_x000f_???_x000f_"/>
      <sheetName val="? ?Ý??Ý??Ý??Ý??Ý??Ý?"/>
      <sheetName val="Sheet5?_x0008__x0006__x0008__x0003_???Ý???Ý???Ý???_x000f_???_x000f_"/>
      <sheetName val="? ?Ý???Ý???Ý???Ý???Ý???Ý???????"/>
      <sheetName val="DO_AM_DT"/>
      <sheetName val="TH VAL TU"/>
      <sheetName val="BANG BU VAN CxUYEN"/>
      <sheetName val="CHI PHI CÁ!MAY"/>
      <sheetName val="Tra"/>
      <sheetName val="Sheet5__x0008__x0006__x0008__x0003_ဠ_蜰Ư༢_螸Ư༢_蠼Ư༢_⋀_x000f_쀀궈∁_x000f_"/>
      <sheetName val="Luong ¼1- 03"/>
      <sheetName val="Sales2002"/>
      <sheetName val="Thuc thanhס 忀ס_x0004_鵀ס怈סd![BC"/>
      <sheetName val="MAKHO"/>
      <sheetName val="Sheet5??U??U??U??U??U??U?"/>
      <sheetName val="Sheet5??U??U??U??U??U"/>
      <sheetName val="ay (28-10-2005)#2_Du toan ngay"/>
      <sheetName val=" lam?_x000e_2_Goi 1 (TT04)? 2_goi 1 d"/>
      <sheetName val="___Ý___Ý___Ý___Ý___Ý___Ý_______"/>
      <sheetName val="Sheet5__x0008__x0006__x0008__x0003____Ý___Ý___Ý___Ý___Ý"/>
      <sheetName val="? ?U?"/>
      <sheetName val="PONG HOP KINH PHI"/>
      <sheetName val="PHAN TICH KHOI HUONG"/>
      <sheetName val="DON CIA TONG HOP"/>
      <sheetName val="Sheet5_x0008__x0006__x0008__x0003_? ?Ý??Ý??Ý??Ý??Ý"/>
      <sheetName val="Sheet5?_x0008__x0006__x0008__x0003_? ?Ý???Ý???Ý???Ý???Ý"/>
      <sheetName val="Sheet5??Ý??Ý??Ý??Ý??Ý??Ý?"/>
      <sheetName val="Sheet5??Ý??Ý??Ý??Ý??Ý"/>
      <sheetName val="Sheet5__x0008__x0006__x0008__x0003_?_?U?_?U?_?U?_?U?_?U"/>
      <sheetName val="Sheet5__x0008__x0006__x0008__x0003_?_?U?_?U?_?U?_?_x000f_???_x000f_"/>
      <sheetName val="Sheet5__x0008__x0006__x0008__x0003_? ?U?_?U?_?U?_?U?_?U"/>
      <sheetName val="Sheet5?_x0008__x0006__x0008__x0003_???U???U???U???U??7U"/>
      <sheetName val="Sheet5?_x0008__x0006__x0008__x0003_ဠ 蜰Ư༢?螸Ư༢?蠼Ư༢?裀Ưܢ?襄Ư"/>
      <sheetName val="[BC11cau-Q"/>
      <sheetName val="TONG XOP NHAN CONG"/>
      <sheetName val="Khoi luong"/>
      <sheetName val="???????????![BC11cau-QL15A-3.xl"/>
      <sheetName val="Thuc thanh?ס? 忀ס?_x0004_?鵀ס?怈ס?d?![BC"/>
      <sheetName val="ay (28-10-2005)?#2_Du toan ngay"/>
      <sheetName val="Sheet5_x0008__x0006__x0008__x0003_ဠ茰Ư༢螸Ư༢蠼Ư༢裀Ư༢襄Ư"/>
      <sheetName val="BOQ-1"/>
      <sheetName val="Shɥet5_x0008__x0006__x0008__x0003_ဠ 蜰Ư༢螸Ư༢蠼Ư༢裀Ư༢襄Ư"/>
      <sheetName val="VC BG"/>
      <sheetName val="Thuc thanh_ס________ _忀ס__x0004______"/>
      <sheetName val="Sheet5__x0008__x0006__x0008__x0003_ဠ 蜰Ư༢_螸Ư༢_蠼Ư༢_裀Ưܢ_襄Ư"/>
      <sheetName val="_BC11cau-Q"/>
      <sheetName val="_ _Ý_"/>
      <sheetName val="Sheet5__x0008__x0006__x0008__x0003____Ý___Ý___Ý____x000f_____x000f_"/>
      <sheetName val="_ _Ý___Ý___Ý___Ý___Ý___Ý_______"/>
      <sheetName val="ay (28-10-2005)__#2_Du toan nga"/>
      <sheetName val="___________!_BC11cau-QL15A-3.xl"/>
      <sheetName val="Don gia-cau"/>
      <sheetName val="tra-vat-lieu"/>
      <sheetName val="SUMMARY"/>
      <sheetName val="?îm??ùn??ÛÇ??Á¸?????"/>
      <sheetName val="5_x0008__x0006__x0008__x0003_?ãó??îm??ùn??ÛÇ??Á¸?"/>
      <sheetName val="et5_x0008__x0006__x0008__x0003_?ãó??îm??ùn???_x000f_???_x000f_"/>
      <sheetName val="dt䡫hovt"/>
      <sheetName val="Sheet5_x0008__x0006__x0008__x0003_ဠ蜰Ư༢螸Ư༢蠼Ư༢裀Ưഢ襄Ư"/>
      <sheetName val="ShEet5_x0008__x0006__x0008__x0003_ဠ 蜰Ư༢螸Ư༢蠼Ə༢裀Ư༢襄Ư"/>
      <sheetName val="giath`nh1"/>
      <sheetName val="Luong T3- 0_x0013_"/>
      <sheetName val="SheEt5_x0008__x0006__x0008__x0003_ဠ蜰Ư༢螸Ư༢蠼Ư༢⋀_x000f_쀀辈∁_x000f_"/>
      <sheetName val="Rheet5_x0008__x0006__x0008__x0003_??U??U??U??_x000f_???_x000f_"/>
      <sheetName val="TONG HOP K©N© 2ÈA"/>
      <sheetName val="gha xe ay"/>
      <sheetName val="Rheet5"/>
      <sheetName val="gha xe "/>
      <sheetName val="DI-ESTI"/>
      <sheetName val="Sheet5?_x0008__x0006__x0008__x0003_ဠ?蜰Ư༢?螸Ư༢?蠼Ư༢?裀Ư༢?褄Ư"/>
      <sheetName val="???Ý???Ý???Ý???Ý???Ý???Ý??"/>
      <sheetName val=" lam__x000e_2_Goi 1 (TT04)_ 2_goi 1 d"/>
      <sheetName val="DGCT"/>
      <sheetName val="Sheet5__x0008__x0006__x0008__x0003____U___U___U___U__7U"/>
      <sheetName val="Sheet5__Ý__Ý__Ý__Ý__Ý__Ý_"/>
      <sheetName val="Shɥet5"/>
      <sheetName val="NKC"/>
      <sheetName val="Shɥet5?_x0008__x0006__x0008__x0003_ဠ 蜰Ư༢?螸Ư༢?蠼Ư༢?裀Ư༢?襄Ư"/>
      <sheetName val="BANG_BU_ËAN_CH+QE1"/>
      <sheetName val="VC"/>
      <sheetName val="Cuoc Vc"/>
      <sheetName val="PUCT MUONG"/>
      <sheetName val="C47(T11)"/>
      <sheetName val="Sheet09"/>
      <sheetName val="Sheet5ဠ蜰Ư༢螸Ư༢蠼Ư༢⋀쀀꾈∁"/>
      <sheetName val="Sheet5??U??U??U?????"/>
      <sheetName val="MTO_REV_2(ARMOR)"/>
      <sheetName val="TONG_HOP_K©N©_2ÈI"/>
      <sheetName val="TH_VAT_TU̴ࠁ_x0004_씸߽ࢸ"/>
      <sheetName val="Ktmo"/>
      <sheetName val="BANG GIA DDN CHAN CT"/>
      <sheetName val="Sheet5__x0008__x0006__x0008_&quot;@_x0010_*&quot;@_x0010_*"/>
      <sheetName val="BANG_DU_TGAN_DRC"/>
      <sheetName val="VC_B"/>
      <sheetName val="TONG_KE_DZ_0_4_KV"/>
      <sheetName val="Bia_TQT"/>
      <sheetName val="CHITIET VL-NC-TT-3p"/>
      <sheetName val="VCV-BE-TONG"/>
      <sheetName val="PEDESB"/>
      <sheetName val="Sheat31"/>
      <sheetName val="???_x000f__x0001_??U???U???U??"/>
      <sheetName val="Sheet5_x0000__x0008__x0006__x0008__x0003_ဠ_x0000_蜰Ư༢_x0000_螸Ư༢_x0000_蠼Ư༢_x0000_裀Ư༢_x0000_襄Ư"/>
      <sheetName val="Sheet5_x0000__x0008__x0006__x0008__x0003_ဠ_x0000_蜰Ư༢_x0000_螸Ư༢_x0000_蠼Ư༢_x0000_⋀_x000f_쀀꾈∁_x000f_"/>
      <sheetName val="?_x0000_?U?_x0000_?U?_x0000_?U?_x0000_?U?_x0000_?U?_x0000_?U?_x0000__x0000__x0000__x0000__x0000__x0000_"/>
      <sheetName val="Sheet5_x0000__x0008__x0006__x0008__x0003_?_x0000_?U?_x0000_?U?_x0000_?U?_x0000_?U?_x0000_?U"/>
      <sheetName val="Sheet5_x0000__x0008__x0006__x0008__x0003_?_x0000_?U?_x0000_?U?_x0000_?U?_x0000_?_x000f_???_x000f_"/>
      <sheetName val="Sheet5_x0000__x0008__x0006__x0008__x0003_ဠ 蜰Ư༢_x0000_螸Ư༢_x0000_蠼Ư༢_x0000_裀Ư༢_x0000_襄Ư"/>
      <sheetName val="gia xe _x0000_ay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D154" t="str">
            <v>Bé</v>
          </cell>
          <cell r="E154">
            <v>4</v>
          </cell>
          <cell r="F154">
            <v>594310.03418620001</v>
          </cell>
          <cell r="G154">
            <v>9170.9856</v>
          </cell>
          <cell r="H154">
            <v>2246.2963200000004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E268">
            <v>3150</v>
          </cell>
          <cell r="F268">
            <v>5714.2857142857138</v>
          </cell>
          <cell r="G268">
            <v>6287.7246742857133</v>
          </cell>
          <cell r="H268">
            <v>16215.547368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D291" t="str">
            <v>TÊn</v>
          </cell>
          <cell r="E291">
            <v>28.07</v>
          </cell>
          <cell r="F291">
            <v>4932735.3371428577</v>
          </cell>
          <cell r="G291">
            <v>179831.68000000002</v>
          </cell>
          <cell r="H291">
            <v>210581.53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E423">
            <v>28.07</v>
          </cell>
          <cell r="F423">
            <v>4932735.3371428577</v>
          </cell>
          <cell r="G423">
            <v>179831.68000000002</v>
          </cell>
          <cell r="H423">
            <v>210581.53</v>
          </cell>
          <cell r="I423">
            <v>7224454.8297665929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DTCT"/>
      <sheetName val="w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KSTK(1778 _x0004_c5o.g)"/>
      <sheetName val="db't(tuyen) (2)"/>
      <sheetName val="Sheet4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ra_ba_x000e_g"/>
      <sheetName val="_x0018_N54"/>
      <sheetName val="gia vat"/>
      <sheetName val="tonghoptt (2)"/>
      <sheetName val="tonghoptt"/>
      <sheetName val="ximang"/>
      <sheetName val="da 1x2"/>
      <sheetName val="cat vang"/>
      <sheetName val="phugia555"/>
      <sheetName val="phugia561"/>
      <sheetName val="ctTBA"/>
      <sheetName val="Chi tiet"/>
      <sheetName val="CT1"/>
      <sheetName val="ptvt"/>
      <sheetName val="Thuc thanh"/>
      <sheetName val="KSTK(17_x005f_x0017_8 Dcuong)"/>
      <sheetName val="KSTK(1778 _x005f_x0004_c5o.g)"/>
      <sheetName val="Tra_ba_x005f_x000e_g"/>
      <sheetName val="_x005f_x0018_N54"/>
      <sheetName val="gia vatlieu"/>
      <sheetName val="gia vat_x0000_lie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dtct cau"/>
      <sheetName val="Tra_bang"/>
      <sheetName val="gVL"/>
      <sheetName val="DTCT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ien An T11"/>
      <sheetName val="DNPD-QL"/>
      <sheetName val="Bang luong"/>
      <sheetName val="Bang CC"/>
      <sheetName val=" Luong nghien "/>
      <sheetName val="QT-LN"/>
      <sheetName val="Giantiep"/>
      <sheetName val="Tong hop"/>
      <sheetName val="Phuc vu"/>
      <sheetName val="May Phat"/>
      <sheetName val="1813"/>
      <sheetName val="Sheet4"/>
      <sheetName val="nhiemvu2006"/>
      <sheetName val="RutTM"/>
      <sheetName val="10000000"/>
      <sheetName val="20000000"/>
      <sheetName val="30000000"/>
      <sheetName val="dtctODuong-01"/>
      <sheetName val="NhucauKP"/>
      <sheetName val="Sheet3 (2)"/>
      <sheetName val="XL4Poppy"/>
      <sheetName val="nc%cm"/>
      <sheetName val="chiettinh"/>
      <sheetName val="Chi tiet"/>
      <sheetName val="TONG KE DZ 0.4 KV"/>
      <sheetName val="Sheet! (2)"/>
      <sheetName val="dtct_Duong,tc"/>
      <sheetName val="CVC-_x0010_1"/>
      <sheetName val="dt#tke-01"/>
      <sheetName val="ptdg-00 (2)"/>
      <sheetName val="02- 9"/>
      <sheetName val="Cheet3"/>
      <sheetName val="THop0_x0015_"/>
      <sheetName val="Bke0_x0015_"/>
      <sheetName val="_x0004_en 31,7"/>
      <sheetName val="THop0("/>
      <sheetName val="BC9Tfam"/>
      <sheetName val="CtiedQII"/>
      <sheetName val="DHop08"/>
      <sheetName val="Ctiet 9"/>
      <sheetName val="Ctiet!1"/>
      <sheetName val="00 00000"/>
      <sheetName val="CORE PLATE"/>
      <sheetName val="ASSY"/>
      <sheetName val="NEEDLE"/>
      <sheetName val="TR "/>
      <sheetName val="TR  AJO"/>
      <sheetName val="TR  ALO"/>
      <sheetName val="DAT 5"/>
      <sheetName val="TR PLUG"/>
      <sheetName val="TR BARREL"/>
      <sheetName val="TR_GR"/>
      <sheetName val="TR  JUKI"/>
      <sheetName val="GUIDE"/>
      <sheetName val="MPY_04003M"/>
      <sheetName val="JUN.07  "/>
      <sheetName val="Kashime_Auto"/>
      <sheetName val="WEITHT1"/>
      <sheetName val="NC_CAM"/>
      <sheetName val="INV.0706JPY"/>
      <sheetName val="Schedule08.07"/>
      <sheetName val="CHENH LECH"/>
      <sheetName val="OKAYA KH ALO"/>
      <sheetName val="OKAYA  (2)"/>
      <sheetName val="OKAYA "/>
      <sheetName val="tra-vat-lieu (duyet)"/>
      <sheetName val="GiaVL"/>
      <sheetName val="nc_cm"/>
      <sheetName val="Tra KS"/>
      <sheetName val="Bia"/>
      <sheetName val="THKP D"/>
      <sheetName val="THKP"/>
      <sheetName val="Bu gia1"/>
      <sheetName val="Bu gia in"/>
      <sheetName val="Bu gia"/>
      <sheetName val="CL CL"/>
      <sheetName val="CL"/>
      <sheetName val="DT"/>
      <sheetName val="TVL"/>
      <sheetName val="tra bang"/>
      <sheetName val="d4ct_Duong-01"/>
      <sheetName val="_ duong257-272."/>
      <sheetName val="ptdg-01_(2)"/>
      <sheetName val="NXT-10T_(2)"/>
      <sheetName val="NXT-10T_(3)"/>
      <sheetName val="NXT-9T_(2)"/>
      <sheetName val="NXT-10T_(4)"/>
      <sheetName val="Sheet1_(2)"/>
      <sheetName val="dtct_cong"/>
      <sheetName val="C_tietTH6T"/>
      <sheetName val="C_tiet_05"/>
      <sheetName val="Den_31,7"/>
      <sheetName val="Bke_10"/>
      <sheetName val="UOc_T10"/>
      <sheetName val="Bke_11"/>
      <sheetName val="Uoc_2005"/>
      <sheetName val="Bke_12"/>
      <sheetName val="Tien_An_T11"/>
      <sheetName val="Bang_luong"/>
      <sheetName val="Bang_CC"/>
      <sheetName val="_Luong_nghien_"/>
      <sheetName val="Tong_hop"/>
      <sheetName val="Phuc_vu"/>
      <sheetName val="May_Phat"/>
      <sheetName val="dtct_cau"/>
      <sheetName val="TH_GTXL࠭TC"/>
      <sheetName val="dieuchinh"/>
      <sheetName val="p4ke"/>
      <sheetName val="DO AM DT"/>
      <sheetName val="BeTong"/>
      <sheetName val="THop51"/>
      <sheetName val="Ctie塅䕃⹌"/>
      <sheetName val="Ctiet02_x0018__ duong257-272.xls_Bke"/>
      <sheetName val="dtgt_Duong-tk"/>
      <sheetName val="TH_GTXL_TC"/>
      <sheetName val="Sheet13㸰Ɂ_x0004_숌Ɂ"/>
      <sheetName val="NXT-10T  4)"/>
      <sheetName val="Ctiet02__x0018__ duong257-272.xls_Bke"/>
      <sheetName val="THop1"/>
      <sheetName val="THop1"/>
      <sheetName val="Phuong an 1"/>
      <sheetName val="Ctie___"/>
      <sheetName val="-272.xls_Bke01_x0018__ duong257-27"/>
      <sheetName val=""/>
      <sheetName val="Sheet13___________㸰Ɂ__x0004_______숌Ɂ_"/>
      <sheetName val="-272.xls_Bke01"/>
      <sheetName val="PHop04"/>
      <sheetName val="u_x001a__ duong257-2"/>
      <sheetName val="THop1_"/>
      <sheetName val="Thuc thanh"/>
      <sheetName val="VL,NC"/>
      <sheetName val="THTram"/>
      <sheetName val="DNP၄-QL"/>
      <sheetName val="Tai khoan"/>
      <sheetName val="XL$Poppy"/>
      <sheetName val="CHITIET VL-NC"/>
      <sheetName val="________"/>
      <sheetName val="_x000d_¹½.,6³"/>
      <sheetName val="-272.xls_Bke01____x0018__ duong257-27"/>
      <sheetName val="Don gia-cau"/>
      <sheetName val="bang-tra"/>
      <sheetName val="Sheet3_(2)"/>
      <sheetName val="CVC-1"/>
      <sheetName val="ptdg-00_(2)"/>
      <sheetName val="02-_9"/>
      <sheetName val="THop0"/>
      <sheetName val="Bke0"/>
      <sheetName val="en_31,7"/>
      <sheetName val="Sheet!_(2)"/>
      <sheetName val="__duong257-272_"/>
      <sheetName val="Ctiet_9"/>
      <sheetName val="00_00000"/>
      <sheetName val="CORE_PLATE"/>
      <sheetName val="TR_"/>
      <sheetName val="TR__AJO"/>
      <sheetName val="TR__ALO"/>
      <sheetName val="DAT_5"/>
      <sheetName val="TR_PLUG"/>
      <sheetName val="TR_BARREL"/>
      <sheetName val="TR__JUKI"/>
      <sheetName val="JUN_07__"/>
      <sheetName val="INV_0706JPY"/>
      <sheetName val="Schedule08_07"/>
      <sheetName val="CHENH_LECH"/>
      <sheetName val="OKAYA_KH_ALO"/>
      <sheetName val="OKAYA__(2)"/>
      <sheetName val="OKAYA_"/>
      <sheetName val="tra-vat-lieu_(duyet)"/>
      <sheetName val="THKP_D"/>
      <sheetName val="Bu_gia1"/>
      <sheetName val="Bu_gia_in"/>
      <sheetName val="Bu_gia"/>
      <sheetName val="CL_CL"/>
      <sheetName val="cdps"/>
      <sheetName val="KKKKKKKK"/>
      <sheetName val="_¹½.,6³"/>
      <sheetName val="ptdg-01_(2)1"/>
      <sheetName val="NXT-10T_(2)1"/>
      <sheetName val="NXT-10T_(3)1"/>
      <sheetName val="NXT-9T_(2)1"/>
      <sheetName val="NXT-10T_(4)1"/>
      <sheetName val="Sheet1_(2)1"/>
      <sheetName val="dtct_cong1"/>
      <sheetName val="C_tietTH6T1"/>
      <sheetName val="C_tiet_051"/>
      <sheetName val="Den_31,71"/>
      <sheetName val="Bke_101"/>
      <sheetName val="UOc_T101"/>
      <sheetName val="Bke_111"/>
      <sheetName val="Uoc_20051"/>
      <sheetName val="Bke_121"/>
      <sheetName val="dtct_cau1"/>
      <sheetName val="Tien_An_T111"/>
      <sheetName val="Bang_luong1"/>
      <sheetName val="Bang_CC1"/>
      <sheetName val="_Luong_nghien_1"/>
      <sheetName val="Tong_hop1"/>
      <sheetName val="Phuc_vu1"/>
      <sheetName val="May_Phat1"/>
      <sheetName val="Tra_KS"/>
      <sheetName val="Sheet13___x0004___"/>
      <sheetName val="Sheet13_______________x0004__________"/>
      <sheetName val="__u________________x001a__ duong257-2"/>
      <sheetName val="ptd2 (2)"/>
      <sheetName val="Ctiet02__duong257-272_xls_Bke"/>
      <sheetName val="Sheet13㸰Ɂ숌Ɂ"/>
      <sheetName val="Ctiet02___duong257-272_xls_Bke"/>
      <sheetName val="NXT-10T__4)"/>
      <sheetName val="Sheet13___________㸰Ɂ_______숌Ɂ_"/>
      <sheetName val="Phuong_an_1"/>
      <sheetName val="Thuc_thanh"/>
      <sheetName val="DO_AM_DT"/>
      <sheetName val="Sheet13㸰Ɂ숌Ɂ㹨Ɂu__duong257-2"/>
      <sheetName val="CHITIET_VL-NC"/>
      <sheetName val="ptdg-01_(2)2"/>
      <sheetName val="NXT-10T_(2)2"/>
      <sheetName val="NXT-10T_(3)2"/>
      <sheetName val="NXT-9T_(2)2"/>
      <sheetName val="NXT-10T_(4)2"/>
      <sheetName val="Sheet1_(2)2"/>
      <sheetName val="dtct_cong2"/>
      <sheetName val="C_tietTH6T2"/>
      <sheetName val="C_tiet_052"/>
      <sheetName val="Den_31,72"/>
      <sheetName val="Bke_102"/>
      <sheetName val="UOc_T102"/>
      <sheetName val="Bke_112"/>
      <sheetName val="Uoc_20052"/>
      <sheetName val="Bke_122"/>
      <sheetName val="Tien_An_T112"/>
      <sheetName val="Bang_luong2"/>
      <sheetName val="Bang_CC2"/>
      <sheetName val="_Luong_nghien_2"/>
      <sheetName val="Tong_hop2"/>
      <sheetName val="Phuc_vu2"/>
      <sheetName val="May_Phat2"/>
      <sheetName val="dtct_cau2"/>
      <sheetName val="Sheet3_(2)1"/>
      <sheetName val="ptdg-00_(2)1"/>
      <sheetName val="02-_91"/>
      <sheetName val="Ctiet_91"/>
      <sheetName val="00_000001"/>
      <sheetName val="Sheet!_(2)1"/>
      <sheetName val="CORE_PLATE1"/>
      <sheetName val="TR_1"/>
      <sheetName val="TR__AJO1"/>
      <sheetName val="TR__ALO1"/>
      <sheetName val="DAT_51"/>
      <sheetName val="TR_PLUG1"/>
      <sheetName val="TR_BARREL1"/>
      <sheetName val="TR__JUKI1"/>
      <sheetName val="JUN_07__1"/>
      <sheetName val="[ duong257-272."/>
      <sheetName val="Ctiet02_x0018_[ duong257-272.xls]Bke"/>
      <sheetName val="TH_GTXL?TC"/>
      <sheetName val="Ctiet02?_x0018_[ duong257-272.xls]Bke"/>
      <sheetName val="Ctie???"/>
      <sheetName val="-272.xls]Bke01_x0018_[ duong257-27"/>
      <sheetName val="Sheet13???????????㸰Ɂ?_x0004_??????숌Ɂ?"/>
      <sheetName val="u_x001a_[ duong257-2"/>
      <sheetName val="THop1?"/>
      <sheetName val="????????"/>
      <sheetName val="-272.xls]Bke01???_x0018_[ duong257-27"/>
      <sheetName val="[_duong257-272_"/>
      <sheetName val="_x000a_¹½.,6³"/>
      <sheetName val="Sheet13??_x0004_??"/>
      <sheetName val="Sheet13??????????????_x0004_?????????"/>
      <sheetName val="??u???????????????_x001a_[ duong257-2"/>
      <sheetName val="Ctiet02[_duong257-272_xls]Bke"/>
      <sheetName val="Ctiet02?[_duong257-272_xls]Bke"/>
      <sheetName val="Sheet13???????????㸰Ɂ???????숌Ɂ?"/>
      <sheetName val="Sheet13㸰Ɂ숌Ɂ㹨Ɂu[_duong257-2"/>
      <sheetName val="INV_0706JPY1"/>
      <sheetName val="Schedule08_071"/>
      <sheetName val="CHENH_LECH1"/>
      <sheetName val="OKAYA_KH_ALO1"/>
      <sheetName val="OKAYA__(2)1"/>
      <sheetName val="OKAYA_1"/>
      <sheetName val="tra-vat-lieu_(duyet)1"/>
      <sheetName val="Tra_KS1"/>
      <sheetName val="[_duong257-272_1"/>
      <sheetName val="THKP_D1"/>
      <sheetName val="Bu_gia11"/>
      <sheetName val="Bu_gia_in1"/>
      <sheetName val="Bu_gia2"/>
      <sheetName val="CL_CL1"/>
      <sheetName val="__duong257-272_1"/>
      <sheetName val="NXT-10T__4)1"/>
      <sheetName val="Phuong_an_11"/>
      <sheetName val="Thuc_thanh1"/>
      <sheetName val="DO_AM_DT1"/>
      <sheetName val="ptdg-01_(2)3"/>
      <sheetName val="NXT-10T_(2)3"/>
      <sheetName val="NXT-10T_(3)3"/>
      <sheetName val="NXT-9T_(2)3"/>
      <sheetName val="NXT-10T_(4)3"/>
      <sheetName val="Sheet1_(2)3"/>
      <sheetName val="dtct_cong3"/>
      <sheetName val="C_tietTH6T3"/>
      <sheetName val="C_tiet_053"/>
      <sheetName val="Den_31,73"/>
      <sheetName val="Bke_103"/>
      <sheetName val="UOc_T103"/>
      <sheetName val="Bke_113"/>
      <sheetName val="Uoc_20053"/>
      <sheetName val="Bke_123"/>
      <sheetName val="Tien_An_T113"/>
      <sheetName val="Bang_luong3"/>
      <sheetName val="Bang_CC3"/>
      <sheetName val="_Luong_nghien_3"/>
      <sheetName val="Tong_hop3"/>
      <sheetName val="Phuc_vu3"/>
      <sheetName val="May_Phat3"/>
      <sheetName val="dtct_cau3"/>
      <sheetName val="Sheet3_(2)2"/>
      <sheetName val="ptdg-00_(2)2"/>
      <sheetName val="02-_92"/>
      <sheetName val="Ctiet_92"/>
      <sheetName val="00_000002"/>
      <sheetName val="Sheet!_(2)2"/>
      <sheetName val="CORE_PLATE2"/>
      <sheetName val="TR_2"/>
      <sheetName val="TR__AJO2"/>
      <sheetName val="TR__ALO2"/>
      <sheetName val="DAT_52"/>
      <sheetName val="TR_PLUG2"/>
      <sheetName val="TR_BARREL2"/>
      <sheetName val="TR__JUKI2"/>
      <sheetName val="JUN_07__2"/>
      <sheetName val="INV_0706JPY2"/>
      <sheetName val="Schedule08_072"/>
      <sheetName val="CHENH_LECH2"/>
      <sheetName val="OKAYA_KH_ALO2"/>
      <sheetName val="OKAYA__(2)2"/>
      <sheetName val="OKAYA_2"/>
      <sheetName val="tra-vat-lieu_(duyet)2"/>
      <sheetName val="Tra_KS2"/>
      <sheetName val="[_duong257-272_2"/>
      <sheetName val="THKP_D2"/>
      <sheetName val="Bu_gia12"/>
      <sheetName val="Bu_gia_in2"/>
      <sheetName val="Bu_gia3"/>
      <sheetName val="CL_CL2"/>
      <sheetName val="__duong257-272_2"/>
      <sheetName val="NXT-10T__4)2"/>
      <sheetName val="Phuong_an_12"/>
      <sheetName val="Thuc_thanh2"/>
      <sheetName val="DO_AM_DT2"/>
      <sheetName val="ptdg-01_(2)4"/>
      <sheetName val="NXT-10T_(2)4"/>
      <sheetName val="NXT-10T_(3)4"/>
      <sheetName val="NXT-9T_(2)4"/>
      <sheetName val="NXT-10T_(4)4"/>
      <sheetName val="Sheet1_(2)4"/>
      <sheetName val="dtct_cong4"/>
      <sheetName val="C_tietTH6T4"/>
      <sheetName val="C_tiet_054"/>
      <sheetName val="Den_31,74"/>
      <sheetName val="Bke_104"/>
      <sheetName val="UOc_T104"/>
      <sheetName val="Bke_114"/>
      <sheetName val="Uoc_20054"/>
      <sheetName val="Bke_124"/>
      <sheetName val="Tien_An_T114"/>
      <sheetName val="Bang_luong4"/>
      <sheetName val="Bang_CC4"/>
      <sheetName val="_Luong_nghien_4"/>
      <sheetName val="Tong_hop4"/>
      <sheetName val="Phuc_vu4"/>
      <sheetName val="May_Phat4"/>
      <sheetName val="dtct_cau4"/>
      <sheetName val="Sheet3_(2)3"/>
      <sheetName val="ptdg-00_(2)3"/>
      <sheetName val="02-_93"/>
      <sheetName val="Ctiet_93"/>
      <sheetName val="00_000003"/>
      <sheetName val="Sheet!_(2)3"/>
      <sheetName val="CORE_PLATE3"/>
      <sheetName val="TR_3"/>
      <sheetName val="TR__AJO3"/>
      <sheetName val="TR__ALO3"/>
      <sheetName val="DAT_53"/>
      <sheetName val="TR_PLUG3"/>
      <sheetName val="TR_BARREL3"/>
      <sheetName val="TR__JUKI3"/>
      <sheetName val="JUN_07__3"/>
      <sheetName val="INV_0706JPY3"/>
      <sheetName val="Schedule08_073"/>
      <sheetName val="CHENH_LECH3"/>
      <sheetName val="OKAYA_KH_ALO3"/>
      <sheetName val="OKAYA__(2)3"/>
      <sheetName val="OKAYA_3"/>
      <sheetName val="tra-vat-lieu_(duyet)3"/>
      <sheetName val="Tra_KS3"/>
      <sheetName val="[_duong257-272_3"/>
      <sheetName val="THKP_D3"/>
      <sheetName val="Bu_gia13"/>
      <sheetName val="Bu_gia_in3"/>
      <sheetName val="Bu_gia4"/>
      <sheetName val="CL_CL3"/>
      <sheetName val="__duong257-272_3"/>
      <sheetName val="NXT-10T__4)3"/>
      <sheetName val="Phuong_an_13"/>
      <sheetName val="Thuc_thanh3"/>
      <sheetName val="DO_AM_DT3"/>
      <sheetName val="Cp``pQII"/>
      <sheetName val="Sheet13㸰Ɂ_x0004_숌Ɂ㹨Ɂu_x001a_[ duong25"/>
      <sheetName val="Bke 90"/>
      <sheetName val="CVC-_x005f_x0010_1"/>
      <sheetName val="THop0_x005f_x0015_"/>
      <sheetName val="Bke0_x005f_x0015_"/>
      <sheetName val="_x005f_x0004_en 31,7"/>
      <sheetName val="Ctiet02_x005f_x0000__x005f_x0018__ duong257"/>
      <sheetName val="Ctiet02__x005f_x0018__ duong257-272.x"/>
      <sheetName val="Sheet13_x005f_x0000__x005f_x0000__x005f_x0000__x0"/>
      <sheetName val="THop1_x005f_x0000_"/>
      <sheetName val="-272.xls_Bke01_x005f_x0000__x005f_x0000__x0"/>
      <sheetName val="-272.xls_Bke01____x005f_x0018__ duong"/>
      <sheetName val="Ctiet02_x005f_x0000__x005f_x0018_[ duong257"/>
      <sheetName val="Ctiet02?_x005f_x0018_[ duong257-272.x"/>
      <sheetName val="-272.xls]Bke01_x005f_x0000__x005f_x0000__x0"/>
      <sheetName val="-272.xls]Bke01???_x005f_x0018_[ duong"/>
      <sheetName val="CtietQIIA"/>
      <sheetName val="TL rieng"/>
      <sheetName val="THop1€"/>
      <sheetName val="DNP?-QL"/>
      <sheetName val="ptd2"/>
      <sheetName val="ptd2?? (2)"/>
      <sheetName val="Shee42"/>
      <sheetName val="CVC-_x005f_x005f_x005f_x0010_1"/>
      <sheetName val="THop0_x005f_x005f_x005f_x0015_"/>
      <sheetName val="Bke0_x005f_x005f_x005f_x0015_"/>
      <sheetName val="_x005f_x005f_x005f_x0004_en 31,7"/>
      <sheetName val="Ctiet02_x005f_x005f_x005f_x0000__x005f_x005f_x001"/>
      <sheetName val="Ctiet02__x005f_x005f_x005f_x0018__ duong257"/>
      <sheetName val="Sheet13_x005f_x005f_x005f_x0000__x005f_x005f_x000"/>
      <sheetName val="THop1_x005f_x005f_x005f_x0000_"/>
      <sheetName val="-272.xls_Bke01_x005f_x005f_x005f_x0000__x00"/>
      <sheetName val="-272.xls_Bke01____x005f_x005f_x005f_x0018__"/>
      <sheetName val="CVC-_x005f_x005f_x005f_x005f_x005f_x005f_x005f_x0010_1"/>
      <sheetName val="THop0_x005f_x005f_x005f_x005f_x005f_x005f_x005f_x0015_"/>
      <sheetName val="Bke0_x005f_x005f_x005f_x005f_x005f_x005f_x005f_x0015_"/>
      <sheetName val="_x005f_x005f_x005f_x005f_x005f_x005f_x005f_x0004_en 31,"/>
      <sheetName val="Ctiet02_x005f_x005f_x005f_x005f_x005f_x005f_x0000"/>
      <sheetName val="Ctiet02__x005f_x005f_x005f_x005f_x005f_x005f_x001"/>
      <sheetName val="Sheet13_x005f_x005f_x005f_x005f_x005f_x005f_x0000"/>
      <sheetName val="THop1_x005f_x005f_x005f_x005f_x005f_x005f_x005f_x0000_"/>
      <sheetName val="-272.xls_Bke01_x005f_x005f_x005f_x005f_x005"/>
      <sheetName val="-272.xls_Bke01____x005f_x005f_x005f_x005f_x"/>
      <sheetName val="vp%tl"/>
      <sheetName val="KH NVL"/>
      <sheetName val="Sheet13?㸰Ɂ?_x0004_?숌Ɂ?㹨Ɂ?u?_x001a_[ duong25"/>
      <sheetName val="Sheet13___________??__x0004_______??_"/>
      <sheetName val="MTL$-INTER"/>
      <sheetName val="4"/>
      <sheetName val="DNP_-QL"/>
    </sheetNames>
    <sheetDataSet>
      <sheetData sheetId="0" refreshError="1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  <cell r="J117">
            <v>12517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 refreshError="1"/>
      <sheetData sheetId="341"/>
      <sheetData sheetId="342" refreshError="1"/>
      <sheetData sheetId="343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 refreshError="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TB"/>
      <sheetName val="TT35"/>
      <sheetName val="BT35"/>
      <sheetName val="TH DZ35"/>
      <sheetName val="ThietBi"/>
      <sheetName val="TTTram"/>
      <sheetName val="BTTram"/>
      <sheetName val="THTram"/>
      <sheetName val="TT0,4"/>
      <sheetName val="BTDZ0,4"/>
      <sheetName val="THDZ0,4"/>
      <sheetName val="BTCT"/>
      <sheetName val="THCT"/>
      <sheetName val="PGVT"/>
      <sheetName val="BBNT"/>
      <sheetName val="tomat"/>
      <sheetName val="Gia vat tu"/>
      <sheetName val="chiettinh"/>
      <sheetName val="Chi tiet"/>
      <sheetName val="Tra_bang"/>
      <sheetName val="DTCT"/>
      <sheetName val="tra-vat-lieu"/>
      <sheetName val="MTL$-INTER"/>
      <sheetName val="dtct cong"/>
      <sheetName val="pt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CT35"/>
      <sheetName val="chitim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tra-vat-lieu"/>
      <sheetName val="bravo41"/>
      <sheetName val="gvl"/>
      <sheetName val="DTCT"/>
      <sheetName val="Tai khoan"/>
      <sheetName val="Tra_bang"/>
      <sheetName val="t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"/>
      <sheetName val="THTram"/>
      <sheetName val="KSTK-tkkd"/>
      <sheetName val="TVL"/>
      <sheetName val="BK N111"/>
      <sheetName val="BKN111(06)"/>
      <sheetName val="XL4Poppy"/>
      <sheetName val="dtct cong_ȁ"/>
      <sheetName val="dtct cong__"/>
      <sheetName val="dongia"/>
      <sheetName val="Gia vat tu"/>
      <sheetName val="chiettinh"/>
      <sheetName val="dtct cong_"/>
      <sheetName val="NEW-PANEL"/>
      <sheetName val="Pÿÿÿÿcau"/>
      <sheetName val="tra_vat_lieu"/>
      <sheetName val="dtct ccu"/>
      <sheetName val="SILICATE"/>
      <sheetName val="tungphal"/>
      <sheetName val="4"/>
      <sheetName val="TH_cong"/>
      <sheetName val="dtct_cong"/>
      <sheetName val="ptdg_cong"/>
      <sheetName val="PTDG_cau"/>
      <sheetName val="dtct_cau"/>
      <sheetName val="Chi_tiet"/>
      <sheetName val="dtct_congȁ"/>
      <sheetName val="Tai_khoan"/>
      <sheetName val="dtctcong"/>
      <sheetName val="B_tra"/>
      <sheetName val="THCT"/>
      <sheetName val="THDZ0,4"/>
      <sheetName val="TH DZ35"/>
      <sheetName val="ptdg"/>
      <sheetName val="_"/>
      <sheetName val="BKN111(06("/>
      <sheetName val="VC-Dу-DH"/>
      <sheetName val="dtct_cong_"/>
      <sheetName val="Shedt18"/>
      <sheetName val="VC-D_-DH"/>
      <sheetName val="Don gia-cau"/>
      <sheetName val="TH VL, NC, DDHT Thanhphuoc"/>
      <sheetName val="cong32-38"/>
      <sheetName val="²t13"/>
      <sheetName val="²"/>
      <sheetName val="BK_N111"/>
      <sheetName val="dtct_cong_ȁ"/>
      <sheetName val="dtct_cong__"/>
      <sheetName val="dtct_ccu"/>
      <sheetName val="trabšng"/>
      <sheetName val="TH_cong1"/>
      <sheetName val="dtct_cong1"/>
      <sheetName val="ptdg_cong1"/>
      <sheetName val="PTDG_cau1"/>
      <sheetName val="dtct_cau1"/>
      <sheetName val="Chi_tiet1"/>
      <sheetName val="Tai_khoan1"/>
      <sheetName val="BANGTRA"/>
      <sheetName val="KKKKKKKK"/>
      <sheetName val="trabafg3"/>
      <sheetName val="________"/>
      <sheetName val="TH_DZ35"/>
      <sheetName val="TH_VL,_NC,_DDHT_Thanhphuoc"/>
      <sheetName val="²__t13"/>
      <sheetName val="dtct cong_x005f_x0000_ȁ"/>
      <sheetName val="dtct cong_x005f_x0000__"/>
      <sheetName val="dtct_x005f_x0000_cong"/>
      <sheetName val="_x005f_x0000_"/>
      <sheetName val="TH_cong2"/>
      <sheetName val="dtct_cong2"/>
      <sheetName val="ptdg_cong2"/>
      <sheetName val="PTDG_cau2"/>
      <sheetName val="dtct_cau2"/>
      <sheetName val="Chi_tiet2"/>
      <sheetName val="Tai_khoan2"/>
      <sheetName val="BK_N1111"/>
      <sheetName val="dtct_ccu1"/>
      <sheetName val="dtct_cong_ȁ1"/>
      <sheetName val="dtct_cong__1"/>
      <sheetName val="TH_DZ351"/>
      <sheetName val="TH_VL,_NC,_DDHT_Thanhphuoc1"/>
      <sheetName val="TH_cong3"/>
      <sheetName val="dtct_cong3"/>
      <sheetName val="ptdg_cong3"/>
      <sheetName val="PTDG_cau3"/>
      <sheetName val="dtct_cau3"/>
      <sheetName val="Chi_tiet3"/>
      <sheetName val="Tai_khoan3"/>
      <sheetName val="BK_N1112"/>
      <sheetName val="dtct_ccu2"/>
      <sheetName val="dtct_cong_ȁ2"/>
      <sheetName val="dtct_cong__2"/>
      <sheetName val="TH_DZ352"/>
      <sheetName val="TH_VL,_NC,_DDHT_Thanhphuoc2"/>
      <sheetName val="TH_cong4"/>
      <sheetName val="dtct_cong4"/>
      <sheetName val="ptdg_cong4"/>
      <sheetName val="PTDG_cau4"/>
      <sheetName val="dtct_cau4"/>
      <sheetName val="Chi_tiet4"/>
      <sheetName val="Tai_khoan4"/>
      <sheetName val="BK_N1113"/>
      <sheetName val="dtct_ccu3"/>
      <sheetName val="dtct_cong_ȁ3"/>
      <sheetName val="dtct_cong__3"/>
      <sheetName val="TH_DZ353"/>
      <sheetName val="TH_VL,_NC,_DDHT_Thanhphuoc3"/>
      <sheetName val="trabng"/>
      <sheetName val="dtct cong_x005f_x005f_x005f_x0000_ȁ"/>
      <sheetName val="dtct cong_x005f_x005f_x005f_x0000__"/>
      <sheetName val="dtct_x005f_x005f_x005f_x0000_cong"/>
      <sheetName val="_x005f_x005f_x005f_x0000_"/>
      <sheetName val="CT1"/>
      <sheetName val="dtct cong_x005f_x005f_x005f_x005f_x005f_x005f_x00"/>
      <sheetName val="dtct_x005f_x005f_x005f_x005f_x005f_x005f_x005f_x0000_co"/>
      <sheetName val="_x005f_x005f_x005f_x005f_x005f_x005f_x005f_x0000_"/>
      <sheetName val="Don_gia-cau"/>
      <sheetName val="bang tra"/>
      <sheetName val="Thuc thanh"/>
      <sheetName val="gvd"/>
      <sheetName val="dongia _2_"/>
      <sheetName val="Don_gia-cau1"/>
      <sheetName val="dtct congȁ"/>
      <sheetName val="dtct cong?"/>
      <sheetName val="dtct cong?ȁ"/>
      <sheetName val="dtct cong??"/>
      <sheetName val="dtct?cong"/>
      <sheetName val="?"/>
      <sheetName val="dtct_cong?"/>
      <sheetName val="dtct cong_?"/>
      <sheetName val="VC-D?-DH"/>
      <sheetName val="dtct_cong?ȁ"/>
      <sheetName val="dtct_cong??"/>
      <sheetName val="dtct_cong_?"/>
      <sheetName val="????????"/>
      <sheetName val="²??t13"/>
      <sheetName val="dtct cong_x005f_x0000_?"/>
      <sheetName val="dtct_cong?ȁ1"/>
      <sheetName val="dtct_cong??1"/>
      <sheetName val="dtct_cong_?1"/>
      <sheetName val="dtct_cong?ȁ2"/>
      <sheetName val="dtct_cong??2"/>
      <sheetName val="dtct_cong_?2"/>
      <sheetName val="dtct_cong?ȁ3"/>
      <sheetName val="dtct_cong??3"/>
      <sheetName val="dtct_cong_?3"/>
      <sheetName val="dtct cong_x0000_?"/>
    </sheetNames>
    <sheetDataSet>
      <sheetData sheetId="0" refreshError="1"/>
      <sheetData sheetId="1" refreshError="1"/>
      <sheetData sheetId="2" refreshError="1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2">
          <cell r="A522">
            <v>25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 refreshError="1"/>
      <sheetData sheetId="144" refreshError="1"/>
      <sheetData sheetId="145" refreshError="1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 refreshError="1"/>
      <sheetData sheetId="176" refreshError="1"/>
      <sheetData sheetId="177" refreshError="1"/>
      <sheetData sheetId="178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Tonghop"/>
      <sheetName val="Chitiet"/>
      <sheetName val="CT1"/>
      <sheetName val="supk"/>
      <sheetName val="ctbetong"/>
      <sheetName val="VCtc"/>
      <sheetName val="ctmong"/>
      <sheetName val="vcnvat"/>
      <sheetName val="trungc"/>
      <sheetName val="vcdai"/>
      <sheetName val="gia"/>
      <sheetName val="phanbo"/>
      <sheetName val="sheet"/>
      <sheetName val="sheet2"/>
      <sheetName val="sheet3"/>
      <sheetName val="XL4Poppy"/>
      <sheetName val="CT -THVLNC"/>
      <sheetName val="dongia"/>
      <sheetName val="Gia vat tu"/>
      <sheetName val="THTram"/>
      <sheetName val="tra-vat-lieu"/>
      <sheetName val="dtct cong"/>
      <sheetName val="TONG KE DZ 0.4 KV"/>
      <sheetName val="MTL$-IN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4Poppy"/>
      <sheetName val="Chi tiet"/>
      <sheetName val="TT_0,4KV"/>
      <sheetName val="MTL$-INTER"/>
      <sheetName val="TienGiang"/>
      <sheetName val="IBASE"/>
    </sheetNames>
    <sheetDataSet>
      <sheetData sheetId="0" refreshError="1">
        <row r="15">
          <cell r="A15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"/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TBT"/>
      <sheetName val="XL4Poppy"/>
      <sheetName val="BIA I"/>
      <sheetName val="BIA II"/>
      <sheetName val="THC"/>
      <sheetName val="CTGT"/>
      <sheetName val="DDAYTT"/>
      <sheetName val="TGLLHT"/>
      <sheetName val="TGLL TT"/>
      <sheetName val="DDHT"/>
      <sheetName val="00000000"/>
      <sheetName val="Sheet1"/>
      <sheetName val="DUONG"/>
      <sheetName val="KHANH"/>
      <sheetName val="PHONG"/>
      <sheetName val="XXXXXXXX"/>
      <sheetName val="Sheet6"/>
      <sheetName val="Sheet2"/>
      <sheetName val="Sheet7"/>
      <sheetName val="Sheet4"/>
      <sheetName val="Sheet5"/>
      <sheetName val="Sheet3"/>
      <sheetName val="(1)TK_ThueGTGT_Thang"/>
      <sheetName val="TGTGT"/>
      <sheetName val="DAURA"/>
      <sheetName val="DAUVAO"/>
      <sheetName val="NXT"/>
      <sheetName val="HOPDONG"/>
      <sheetName val="SDHD"/>
      <sheetName val="TDTKP"/>
      <sheetName val="DK_KH"/>
      <sheetName val="July 05 VA 12 mths"/>
      <sheetName val="giathanh1"/>
      <sheetName val="@HGDT huu Lung - LS"/>
      <sheetName val="THDT Yen Sjn"/>
      <sheetName val="D.lg Huu Lieb"/>
      <sheetName val="Chiet tinh dz22"/>
      <sheetName val="Unit price"/>
      <sheetName val="CT Thang Mo"/>
      <sheetName val="CT  PL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gvl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KH-Q1,Q2,01"/>
      <sheetName val="Tiepdia"/>
      <sheetName val="CHITIET VL-NC-TT-3p"/>
      <sheetName val="TDTKP1"/>
      <sheetName val="KPVC-BD "/>
      <sheetName val="VCV-BE-TONG"/>
      <sheetName val="ESTI."/>
      <sheetName val="DI-ESTI"/>
      <sheetName val="mau1"/>
      <sheetName val="inth2"/>
      <sheetName val="mau3"/>
      <sheetName val="mau4"/>
      <sheetName val="MAU TH5"/>
      <sheetName val="mau6"/>
      <sheetName val="mau7"/>
      <sheetName val="mau8"/>
      <sheetName val="mauTH9"/>
      <sheetName val="mauTH 10"/>
      <sheetName val="HIEU QUA DAO TAO PC"/>
      <sheetName val="XL4Test5"/>
      <sheetName val="NKCTỪ"/>
      <sheetName val="SỔ CÁI"/>
      <sheetName val="BCÂNĐỐI"/>
      <sheetName val="CĐKTOÁN"/>
      <sheetName val="KQHĐKD"/>
      <sheetName val="TỒN QUỸ"/>
      <sheetName val="M7i M10i"/>
      <sheetName val="D.lgÿÿÿÿÿÿÿÿÿ"/>
      <sheetName val="tra-vat-lieu"/>
      <sheetName val="NKCT_"/>
      <sheetName val="S_ CÁI"/>
      <sheetName val="BCÂNÐ_I"/>
      <sheetName val="CÐKTOÁN"/>
      <sheetName val="KQHÐKD"/>
      <sheetName val="T_N QU_"/>
      <sheetName val="DK-KH"/>
      <sheetName val="Khoi luong"/>
      <sheetName val="Tra_bang"/>
      <sheetName val="data. invoice"/>
      <sheetName val="CUOC"/>
      <sheetName val="TVL"/>
      <sheetName val="SUMMARY"/>
      <sheetName val="Chiet tinh dz35"/>
      <sheetName val="dtct cong"/>
      <sheetName val="nky"/>
      <sheetName val="BKSDBLTKTTTNCN-04"/>
      <sheetName val="Weight"/>
      <sheetName val="THGDT_huu_Lung_-_LS"/>
      <sheetName val="THDT_Yen_Son"/>
      <sheetName val="D_lg_Yen_Son"/>
      <sheetName val="THDT_Huu_Lien"/>
      <sheetName val="D_lg_Huu_Lien"/>
      <sheetName val="THDT_Yen_Thinh"/>
      <sheetName val="D_lg_Yen_Thinh"/>
      <sheetName val="Chi_tiet"/>
      <sheetName val="@HGDT_huu_Lung_-_LS"/>
      <sheetName val="THDT_Yen_Sjn"/>
      <sheetName val="D_lg_Huu_Lieb"/>
      <sheetName val="BIA_I"/>
      <sheetName val="BIA_II"/>
      <sheetName val="TGLL_TT"/>
      <sheetName val="SỔ_CÁI"/>
      <sheetName val="TỒN_QUỸ"/>
      <sheetName val="Dinh nghia"/>
      <sheetName val="DTCT"/>
      <sheetName val="CT -THVLNC"/>
      <sheetName val="TT_0,4KV"/>
      <sheetName val="PTVT (MAU)"/>
      <sheetName val="CT1"/>
      <sheetName val="chiettinh"/>
      <sheetName val="NKCT?"/>
      <sheetName val="S? CÁI"/>
      <sheetName val="BCÂNÐ?I"/>
      <sheetName val="T?N QU?"/>
      <sheetName val="TienGiang"/>
      <sheetName val="Ty gia"/>
      <sheetName val="TONGKE1P"/>
      <sheetName val="ptvt"/>
      <sheetName val="TTHBCMT"/>
      <sheetName val="1vanban"/>
      <sheetName val="dulieu"/>
      <sheetName val="dulieu3"/>
      <sheetName val="duli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ettinh"/>
      <sheetName val="A6"/>
      <sheetName val="DTCT"/>
      <sheetName val="XL4Poppy"/>
      <sheetName val="CT1"/>
      <sheetName val="dtct cong"/>
      <sheetName val="Chi tiet"/>
    </sheetNames>
    <sheetDataSet>
      <sheetData sheetId="0" refreshError="1">
        <row r="11">
          <cell r="I11">
            <v>15459.736699999999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CH3-TBA"/>
      <sheetName val="CH3-DZ"/>
      <sheetName val="XKTHANG0104"/>
      <sheetName val="NKTHANG0104"/>
      <sheetName val="Sheet1"/>
      <sheetName val="KL CT Goc"/>
      <sheetName val="dutoannhalk"/>
      <sheetName val="klt"/>
      <sheetName val="ncc"/>
      <sheetName val="KLNC Con Lai"/>
      <sheetName val="PHAN DS 22 KV"/>
      <sheetName val="chi tiet TBA"/>
      <sheetName val="A6"/>
      <sheetName val="DTCT"/>
      <sheetName val="Chi tiet"/>
      <sheetName val="chiett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gVL"/>
      <sheetName val="PHAN DS 22 KV"/>
      <sheetName val="chi tiet TBA"/>
      <sheetName val="A6"/>
      <sheetName val="Chi tiet"/>
      <sheetName val="Gia vat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 -THVLNC"/>
      <sheetName val="Tong hop"/>
      <sheetName val="gVL"/>
      <sheetName val="PHAN DS 22 KV"/>
      <sheetName val="chi tiet TBA"/>
      <sheetName val="chiettinh"/>
      <sheetName val="don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atb+ng¨n lé"/>
      <sheetName val="L¾p ®Æt TB+ng¨n lé"/>
      <sheetName val="TNghiªm TB +ng¨ lé"/>
      <sheetName val="TB-VL-TTin"/>
      <sheetName val="L¾p ®Æt TB-VL-TTin"/>
      <sheetName val="TNghiªm TT"/>
      <sheetName val="VËt liÖu"/>
      <sheetName val="Lap ®at ®iÖn"/>
      <sheetName val="TNghiÖm VL"/>
      <sheetName val="tt-xd"/>
      <sheetName val="tt-ng¨n lé"/>
      <sheetName val="th ng¨n lé"/>
      <sheetName val="mong ng¨n lé"/>
      <sheetName val="mong"/>
      <sheetName val="tt-35"/>
      <sheetName val="th-tt-35"/>
      <sheetName val="ttcap22"/>
      <sheetName val="cap22"/>
      <sheetName val="KSTK"/>
      <sheetName val="KS(TKKT)"/>
      <sheetName val="KS(BCKT)"/>
      <sheetName val="TH-TB"/>
      <sheetName val="TH-DK"/>
      <sheetName val="th-xd "/>
      <sheetName val="tien luong"/>
      <sheetName val="dt-xd"/>
      <sheetName val="PACS"/>
      <sheetName val="PACS (2)"/>
      <sheetName val="PACS (3)"/>
      <sheetName val="PACS (4)"/>
      <sheetName val="th-110"/>
      <sheetName val="Sheet1"/>
      <sheetName val="Sheet2"/>
      <sheetName val="TNHC"/>
      <sheetName val="XL4Poppy"/>
      <sheetName val="Bu CL"/>
      <sheetName val="Tong hop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THCT"/>
      <sheetName val="TT04"/>
      <sheetName val="dtct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gvl"/>
      <sheetName val="Du_toan"/>
      <sheetName val="NCVL"/>
      <sheetName val="Duoi_phu_phi"/>
      <sheetName val="Thong_ke_thanh_toan_VL"/>
      <sheetName val="Thong_ke_thanh_toan_VL (2)"/>
      <sheetName val="35KV gia mo"/>
      <sheetName val="0,4KV -TBA1"/>
      <sheetName val="0,4KV - TBA2"/>
      <sheetName val="TBA"/>
      <sheetName val="Sheet8"/>
      <sheetName val="Trabang-ၔPhuoc"/>
      <sheetName val="TSO_CHUNG"/>
      <sheetName val="BK QT BIEN LAI"/>
      <sheetName val="BK PHU LUC B"/>
      <sheetName val="Chart1"/>
      <sheetName val="BK PHU LUC B (2)"/>
      <sheetName val="BK PHU LUC B (3)"/>
      <sheetName val="BK PHU LUC B (4)"/>
      <sheetName val="BK PHU LUC BCHD (3)"/>
      <sheetName val="BK PHU LUC BCHD (4)"/>
      <sheetName val="BK PHU LUC C (2)"/>
      <sheetName val="BK PHUC LUC D HD"/>
      <sheetName val="BK PHUC LUC D 3 (2)"/>
      <sheetName val="BK PHUC LUC D CHD(3)"/>
      <sheetName val="BK PHUC LUC D CHD(4)"/>
      <sheetName val="10000000"/>
      <sheetName val=" quy I-2005"/>
      <sheetName val="Quy 2- 2005 "/>
      <sheetName val="Quy III- 2005 "/>
      <sheetName val="Quy 4- 2005"/>
      <sheetName val="Tai khoan"/>
      <sheetName val="Names"/>
      <sheetName val="SUMMARY"/>
      <sheetName val="Package1"/>
      <sheetName val="Bu CL"/>
      <sheetName val="CT -THVLNC"/>
      <sheetName val="dongia"/>
      <sheetName val="tra-vat-lieu"/>
      <sheetName val="Gia vat tu"/>
      <sheetName val="Tra_bang"/>
      <sheetName val="JS duong"/>
      <sheetName val="Bao gêa"/>
      <sheetName val="VL"/>
      <sheetName val="_x0013_heet13"/>
      <sheetName val="Shaet12"/>
      <sheetName val="3.1.1"/>
      <sheetName val="3.1.4"/>
      <sheetName val="2.5.1"/>
      <sheetName val="4.1.1"/>
      <sheetName val="4.3.2"/>
      <sheetName val="2.3.3"/>
      <sheetName val="5.3.1"/>
      <sheetName val="2.4.3"/>
      <sheetName val="DGduong"/>
      <sheetName val=""/>
      <sheetName val="TH-XL"/>
      <sheetName val="She%t13"/>
      <sheetName val="DG"/>
      <sheetName val="Trabang-_Phuoc"/>
      <sheetName val="TKKT-Giapba"/>
      <sheetName val="atgt"/>
      <sheetName val="PT_VT"/>
      <sheetName val="BILL No.22"/>
      <sheetName val="DATA"/>
      <sheetName val="Gia thanh"/>
      <sheetName val="KL THUC TE"/>
      <sheetName val="hat_VN"/>
      <sheetName val="VP@N"/>
      <sheetName val="S(eet12"/>
      <sheetName val="S(eet3"/>
      <sheetName val="3;ËV gia mo"/>
      <sheetName val="_TKKT-Giapba.塅䕃⹌塅ECVL"/>
      <sheetName val="KHAI DHUE"/>
      <sheetName val="CPK"/>
      <sheetName val="Section"/>
      <sheetName val="CHITIET VL-NC"/>
      <sheetName val="dongiachitiet"/>
      <sheetName val="4"/>
      <sheetName val="XXX_x0018_XXXX"/>
      <sheetName val="Sh%et15"/>
      <sheetName val="_x0018_XXXXXX1"/>
      <sheetName val="Mua v�o HD TT"/>
      <sheetName val="Bao g�a"/>
      <sheetName val="Chi tiet"/>
      <sheetName val="TH_XL"/>
      <sheetName val="0Ù__x0004_(¦X_"/>
      <sheetName val="_TKKT-Giapba.____ECVL"/>
      <sheetName val="_x0002_ 憨ܿ놀ܼ뉀ܼ_x0002_Ԁܿ돀ܼ뒀ܼ_x0002_"/>
      <sheetName val="BUGIA_VT"/>
      <sheetName val="Tong_DT"/>
      <sheetName val="chitiet"/>
      <sheetName val="TDTKP1"/>
      <sheetName val="CHITIET VL-NC-TT -1p"/>
      <sheetName val="Mua v_o HD TT"/>
      <sheetName val="Bao g_a"/>
      <sheetName val="KKKKKKKK"/>
      <sheetName val="_x005f_x0013_heet13"/>
      <sheetName val="XXX_x005f_x0018_XXXX"/>
      <sheetName val="_x005f_x0018_XXXXXX1"/>
      <sheetName val="Dg_Dchat"/>
      <sheetName val="Dg_Dhinh"/>
      <sheetName val="Bao_gia"/>
      <sheetName val="Nghiem_thu"/>
      <sheetName val="KS_duong"/>
      <sheetName val="DTSON_ADB3-N2"/>
      <sheetName val="tong_hop"/>
      <sheetName val="phan_tich_DG"/>
      <sheetName val="gia_vat_lieu"/>
      <sheetName val="gia_xe_may"/>
      <sheetName val="gia_nhan_cong"/>
      <sheetName val="Thuc_thanh"/>
      <sheetName val="NXT_T_bi"/>
      <sheetName val="BC_NXT_phone"/>
      <sheetName val="KHAI_THUE"/>
      <sheetName val="BC_TH_SD_HOA_DON"/>
      <sheetName val="Mua_vào_HD_TT"/>
      <sheetName val="Mua_vao_5%"/>
      <sheetName val="BK_MUA_VAO_10%"/>
      <sheetName val="BK_BAN_RA"/>
      <sheetName val="Thong_ke_thanh_toan_VL_(2)"/>
      <sheetName val="dtct_cong"/>
      <sheetName val="JS_duong"/>
      <sheetName val="35KV_gia_mo"/>
      <sheetName val="0,4KV_-TBA1"/>
      <sheetName val="0,4KV_-_TBA2"/>
      <sheetName val="_quy_I-2005"/>
      <sheetName val="Quy_2-_2005_"/>
      <sheetName val="Quy_III-_2005_"/>
      <sheetName val="Quy_4-_2005"/>
      <sheetName val="TTHBCMT"/>
      <sheetName val="PTVT (MAU)"/>
      <sheetName val="Tai_khoan"/>
      <sheetName val="Bao_gêa"/>
      <sheetName val="3_1_1"/>
      <sheetName val="3_1_4"/>
      <sheetName val="2_5_1"/>
      <sheetName val="4_1_1"/>
      <sheetName val="4_3_2"/>
      <sheetName val="2_3_3"/>
      <sheetName val="5_3_1"/>
      <sheetName val="2_4_3"/>
      <sheetName val="heet13"/>
      <sheetName val="BILL_No_22"/>
      <sheetName val="Gia_thanh"/>
      <sheetName val="KL_THUC_TE"/>
      <sheetName val="3;ËV_gia_mo"/>
      <sheetName val="_TKKT-Giapba_塅䕃⹌塅ECVL"/>
      <sheetName val="BK_QT_BIEN_LAI"/>
      <sheetName val="BK_PHU_LUC_B"/>
      <sheetName val="BK_PHU_LUC_B_(2)"/>
      <sheetName val="BK_PHU_LUC_B_(3)"/>
      <sheetName val="BK_PHU_LUC_B_(4)"/>
      <sheetName val="BK_PHU_LUC_BCHD_(3)"/>
      <sheetName val="BK_PHU_LUC_BCHD_(4)"/>
      <sheetName val="BK_PHU_LUC_C_(2)"/>
      <sheetName val="BK_PHUC_LUC_D_HD"/>
      <sheetName val="BK_PHUC_LUC_D_3_(2)"/>
      <sheetName val="BK_PHUC_LUC_D_CHD(3)"/>
      <sheetName val="BK_PHUC_LUC_D_CHD(4)"/>
      <sheetName val="KHAI_DHUE"/>
      <sheetName val="Dg_Dchat1"/>
      <sheetName val="Dg_Dhinh1"/>
      <sheetName val="Bao_gia1"/>
      <sheetName val="Nghiem_thu1"/>
      <sheetName val="KS_duong1"/>
      <sheetName val="DTSON_ADB3-N21"/>
      <sheetName val="tong_hop1"/>
      <sheetName val="phan_tich_DG1"/>
      <sheetName val="gia_vat_lieu1"/>
      <sheetName val="gia_xe_may1"/>
      <sheetName val="gia_nhan_cong1"/>
      <sheetName val="Thong_ke_thanh_toan_VL_(2)1"/>
      <sheetName val="NXT_T_bi1"/>
      <sheetName val="BC_NXT_phone1"/>
      <sheetName val="KHAI_THUE1"/>
      <sheetName val="BC_TH_SD_HOA_DON1"/>
      <sheetName val="Mua_vào_HD_TT1"/>
      <sheetName val="Mua_vao_5%1"/>
      <sheetName val="BK_MUA_VAO_10%1"/>
      <sheetName val="BK_BAN_RA1"/>
      <sheetName val="Thuc_thanh1"/>
      <sheetName val="_quy_I-20051"/>
      <sheetName val="Quy_2-_2005_1"/>
      <sheetName val="Quy_III-_2005_1"/>
      <sheetName val="Quy_4-_20051"/>
      <sheetName val="dtct_cong1"/>
      <sheetName val="Tai_khoan1"/>
      <sheetName val="JS_duong1"/>
      <sheetName val="35KV_gia_mo1"/>
      <sheetName val="0,4KV_-TBA11"/>
      <sheetName val="0,4KV_-_TBA21"/>
      <sheetName val="Bao_gêa1"/>
      <sheetName val="3_1_11"/>
      <sheetName val="3_1_41"/>
      <sheetName val="2_5_11"/>
      <sheetName val="4_1_11"/>
      <sheetName val="4_3_21"/>
      <sheetName val="2_3_31"/>
      <sheetName val="5_3_11"/>
      <sheetName val="2_4_31"/>
      <sheetName val="BILL_No_221"/>
      <sheetName val="Gia_thanh1"/>
      <sheetName val="KL_THUC_TE1"/>
      <sheetName val="3;ËV_gia_mo1"/>
      <sheetName val="_TKKT-Giapba_塅䕃⹌塅ECVL1"/>
      <sheetName val="BK_QT_BIEN_LAI1"/>
      <sheetName val="BK_PHU_LUC_B1"/>
      <sheetName val="BK_PHU_LUC_B_(2)1"/>
      <sheetName val="BK_PHU_LUC_B_(3)1"/>
      <sheetName val="BK_PHU_LUC_B_(4)1"/>
      <sheetName val="BK_PHU_LUC_BCHD_(3)1"/>
      <sheetName val="BK_PHU_LUC_BCHD_(4)1"/>
      <sheetName val="BK_PHU_LUC_C_(2)1"/>
      <sheetName val="BK_PHUC_LUC_D_HD1"/>
      <sheetName val="BK_PHUC_LUC_D_3_(2)1"/>
      <sheetName val="BK_PHUC_LUC_D_CHD(3)1"/>
      <sheetName val="BK_PHUC_LUC_D_CHD(4)1"/>
      <sheetName val="KHAI_DHUE1"/>
      <sheetName val="Dg_Dchat2"/>
      <sheetName val="Dg_Dhinh2"/>
      <sheetName val="Bao_gia2"/>
      <sheetName val="Nghiem_thu2"/>
      <sheetName val="KS_duong2"/>
      <sheetName val="DTSON_ADB3-N22"/>
      <sheetName val="tong_hop2"/>
      <sheetName val="phan_tich_DG2"/>
      <sheetName val="gia_vat_lieu2"/>
      <sheetName val="gia_xe_may2"/>
      <sheetName val="gia_nhan_cong2"/>
      <sheetName val="Thong_ke_thanh_toan_VL_(2)2"/>
      <sheetName val="NXT_T_bi2"/>
      <sheetName val="BC_NXT_phone2"/>
      <sheetName val="KHAI_THUE2"/>
      <sheetName val="BC_TH_SD_HOA_DON2"/>
      <sheetName val="Mua_vào_HD_TT2"/>
      <sheetName val="Mua_vao_5%2"/>
      <sheetName val="BK_MUA_VAO_10%2"/>
      <sheetName val="BK_BAN_RA2"/>
      <sheetName val="Thuc_thanh2"/>
      <sheetName val="_quy_I-20052"/>
      <sheetName val="Quy_2-_2005_2"/>
      <sheetName val="Quy_III-_2005_2"/>
      <sheetName val="Quy_4-_20052"/>
      <sheetName val="dtct_cong2"/>
      <sheetName val="Tai_khoan2"/>
      <sheetName val="JS_duong2"/>
      <sheetName val="35KV_gia_mo2"/>
      <sheetName val="0,4KV_-TBA12"/>
      <sheetName val="0,4KV_-_TBA22"/>
      <sheetName val="Bao_gêa2"/>
      <sheetName val="3_1_12"/>
      <sheetName val="3_1_42"/>
      <sheetName val="2_5_12"/>
      <sheetName val="4_1_12"/>
      <sheetName val="4_3_22"/>
      <sheetName val="2_3_32"/>
      <sheetName val="5_3_12"/>
      <sheetName val="2_4_32"/>
      <sheetName val="BILL_No_222"/>
      <sheetName val="Gia_thanh2"/>
      <sheetName val="KL_THUC_TE2"/>
      <sheetName val="3;ËV_gia_mo2"/>
      <sheetName val="_TKKT-Giapba_塅䕃⹌塅ECVL2"/>
      <sheetName val="BK_QT_BIEN_LAI2"/>
      <sheetName val="BK_PHU_LUC_B2"/>
      <sheetName val="BK_PHU_LUC_B_(2)2"/>
      <sheetName val="BK_PHU_LUC_B_(3)2"/>
      <sheetName val="BK_PHU_LUC_B_(4)2"/>
      <sheetName val="BK_PHU_LUC_BCHD_(3)2"/>
      <sheetName val="BK_PHU_LUC_BCHD_(4)2"/>
      <sheetName val="Trabang-?Phuoc"/>
      <sheetName val="[TKKT-Giapba.塅䕃⹌塅ECVL"/>
      <sheetName val="0Ù\_x0004_(¦X'"/>
      <sheetName val="[TKKT-Giapba.????ECVL"/>
      <sheetName val="Mua v?o HD TT"/>
      <sheetName val="Bao g?a"/>
      <sheetName val="[TKKT-Giapba_塅䕃⹌塅ECVL"/>
      <sheetName val="[TKKT-Giapba_塅䕃⹌塅ECVL1"/>
      <sheetName val="[TKKT-Giapba_塅䕃⹌塅ECVL2"/>
      <sheetName val="BK_PHU_LUC_C_(2)2"/>
      <sheetName val="BK_PHUC_LUC_D_HD2"/>
      <sheetName val="BK_PHUC_LUC_D_3_(2)2"/>
      <sheetName val="BK_PHUC_LUC_D_CHD(3)2"/>
      <sheetName val="BK_PHUC_LUC_D_CHD(4)2"/>
      <sheetName val="KHAI_DHUE2"/>
      <sheetName val="Dg_Dchat3"/>
      <sheetName val="Dg_Dhinh3"/>
      <sheetName val="Bao_gia3"/>
      <sheetName val="Nghiem_thu3"/>
      <sheetName val="KS_duong3"/>
      <sheetName val="DTSON_ADB3-N23"/>
      <sheetName val="tong_hop3"/>
      <sheetName val="phan_tich_DG3"/>
      <sheetName val="gia_vat_lieu3"/>
      <sheetName val="gia_xe_may3"/>
      <sheetName val="gia_nhan_cong3"/>
      <sheetName val="Thong_ke_thanh_toan_VL_(2)3"/>
      <sheetName val="NXT_T_bi3"/>
      <sheetName val="BC_NXT_phone3"/>
      <sheetName val="KHAI_THUE3"/>
      <sheetName val="BC_TH_SD_HOA_DON3"/>
      <sheetName val="Mua_vào_HD_TT3"/>
      <sheetName val="Mua_vao_5%3"/>
      <sheetName val="BK_MUA_VAO_10%3"/>
      <sheetName val="BK_BAN_RA3"/>
      <sheetName val="Thuc_thanh3"/>
      <sheetName val="_quy_I-20053"/>
      <sheetName val="Quy_2-_2005_3"/>
      <sheetName val="Quy_III-_2005_3"/>
      <sheetName val="Quy_4-_20053"/>
      <sheetName val="dtct_cong3"/>
      <sheetName val="Tai_khoan3"/>
      <sheetName val="JS_duong3"/>
      <sheetName val="35KV_gia_mo3"/>
      <sheetName val="0,4KV_-TBA13"/>
      <sheetName val="0,4KV_-_TBA23"/>
      <sheetName val="Bao_gêa3"/>
      <sheetName val="3_1_13"/>
      <sheetName val="3_1_43"/>
      <sheetName val="2_5_13"/>
      <sheetName val="4_1_13"/>
      <sheetName val="4_3_23"/>
      <sheetName val="2_3_33"/>
      <sheetName val="5_3_13"/>
      <sheetName val="2_4_33"/>
      <sheetName val="BILL_No_223"/>
      <sheetName val="Gia_thanh3"/>
      <sheetName val="KL_THUC_TE3"/>
      <sheetName val="3;ËV_gia_mo3"/>
      <sheetName val="[TKKT-Giapba_塅䕃⹌塅ECVL3"/>
      <sheetName val="BK_QT_BIEN_LAI3"/>
      <sheetName val="BK_PHU_LUC_B3"/>
      <sheetName val="BK_PHU_LUC_B_(2)3"/>
      <sheetName val="BK_PHU_LUC_B_(3)3"/>
      <sheetName val="BK_PHU_LUC_B_(4)3"/>
      <sheetName val="BK_PHU_LUC_BCHD_(3)3"/>
      <sheetName val="BK_PHU_LUC_BCHD_(4)3"/>
      <sheetName val="BK_PHU_LUC_C_(2)3"/>
      <sheetName val="BK_PHUC_LUC_D_HD3"/>
      <sheetName val="BK_PHUC_LUC_D_3_(2)3"/>
      <sheetName val="BK_PHUC_LUC_D_CHD(3)3"/>
      <sheetName val="BK_PHUC_LUC_D_CHD(4)3"/>
      <sheetName val="KHAI_DHUE3"/>
      <sheetName val="TS"/>
      <sheetName val="CHITIET_VL-NC"/>
      <sheetName val="7 THAI NGUYEN"/>
      <sheetName val="?_x0002_? ?憨ܿ놀ܼ??뉀ܼ_x0002_???Ԁܿ돀ܼ??뒀ܼ_x0002_?????"/>
      <sheetName val="Duoi_phu_phm"/>
      <sheetName val="0Ù__x0004_("/>
      <sheetName val="[TKKT-Giapba.xls][TKKT-Giapba.x"/>
      <sheetName val="XXXXXXX"/>
      <sheetName val="XXXXXX1"/>
      <sheetName val="VANKHUON"/>
      <sheetName val="TONGKE3p"/>
      <sheetName val="PHIEU XUAT KHO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OP-CTRINH"/>
      <sheetName val="TH-DZ22in"/>
      <sheetName val="VL-NC-22 KV"/>
      <sheetName val="CHIET TINH DZ22 KV"/>
      <sheetName val="CUOC 89 DZ22 KV"/>
      <sheetName val="TH-TBA22"/>
      <sheetName val="VL-NC-TBA"/>
      <sheetName val="CHIET TINH TBA"/>
      <sheetName val="CUOC 89 TBA"/>
      <sheetName val="TONG HOP"/>
      <sheetName val="VL-NC-MTC "/>
      <sheetName val="Chiet tinh "/>
      <sheetName val="CUOC 89 CS"/>
      <sheetName val="DZ 22KV"/>
      <sheetName val="CT35"/>
      <sheetName val="chitimc"/>
      <sheetName val="Packag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detail"/>
      <sheetName val="he so"/>
      <sheetName val="IND"/>
      <sheetName val="MAN"/>
      <sheetName val="EQU"/>
      <sheetName val="MANDET"/>
      <sheetName val="EQUDET"/>
      <sheetName val="TCO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Gia vat tu"/>
      <sheetName val="A6"/>
      <sheetName val="DZ 22KV"/>
      <sheetName val="CT35"/>
      <sheetName val="Chiet tinh "/>
      <sheetName val="Sheet1"/>
      <sheetName val="XL4Poppy"/>
    </sheetNames>
    <sheetDataSet>
      <sheetData sheetId="0" refreshError="1"/>
      <sheetData sheetId="1" refreshError="1"/>
      <sheetData sheetId="2" refreshError="1">
        <row r="1">
          <cell r="B1">
            <v>1</v>
          </cell>
        </row>
        <row r="2">
          <cell r="B2">
            <v>13808</v>
          </cell>
        </row>
        <row r="9">
          <cell r="B9">
            <v>13920</v>
          </cell>
        </row>
        <row r="10">
          <cell r="B10">
            <v>77338</v>
          </cell>
        </row>
        <row r="11">
          <cell r="B11">
            <v>53531</v>
          </cell>
        </row>
        <row r="13">
          <cell r="B13">
            <v>120000</v>
          </cell>
        </row>
        <row r="14">
          <cell r="B14">
            <v>3500</v>
          </cell>
        </row>
        <row r="15">
          <cell r="B15">
            <v>25000</v>
          </cell>
        </row>
        <row r="16">
          <cell r="B16">
            <v>3000</v>
          </cell>
        </row>
        <row r="17">
          <cell r="B17">
            <v>1200</v>
          </cell>
        </row>
        <row r="18">
          <cell r="B18">
            <v>800</v>
          </cell>
        </row>
        <row r="19">
          <cell r="B19">
            <v>2300</v>
          </cell>
        </row>
        <row r="20">
          <cell r="B20">
            <v>5750</v>
          </cell>
        </row>
        <row r="21">
          <cell r="B21">
            <v>1100</v>
          </cell>
        </row>
        <row r="22">
          <cell r="B22">
            <v>400</v>
          </cell>
        </row>
        <row r="23">
          <cell r="B23">
            <v>500</v>
          </cell>
        </row>
        <row r="24">
          <cell r="B24">
            <v>5000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Sheet1"/>
      <sheetName val="Sheet2"/>
      <sheetName val="Sheet3"/>
      <sheetName val="Nhan cong`#_.g"/>
      <sheetName val="CHTT"/>
      <sheetName val="NLANCONGduong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Tra_bang"/>
      <sheetName val="TT35"/>
      <sheetName val="DTCT"/>
      <sheetName val="NHALCONGdu_x000f_ng"/>
      <sheetName val="Nha_x000e_ cong`#_.g"/>
      <sheetName val="XL4Poppy (2䀁"/>
      <sheetName val="_0000000"/>
      <sheetName val="DGduong"/>
      <sheetName val="PhatsiûÎ"/>
      <sheetName val="DONGIA"/>
      <sheetName val="CHITIET"/>
      <sheetName val="GIAVL"/>
      <sheetName val="NHALCOJGduong"/>
      <sheetName val="TPAN-TRUONGXUAN"/>
      <sheetName val="S(eet12"/>
      <sheetName val="XL4Poppy (2_"/>
      <sheetName val="FHANCONGduong"/>
      <sheetName val="N`an cong cong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TONGKE3p "/>
      <sheetName val="TH VL, NC, DDHT Thanhphuoc"/>
      <sheetName val="#REF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TT"/>
      <sheetName val="THM"/>
      <sheetName val="THAT"/>
      <sheetName val="THTN"/>
      <sheetName val="THGC"/>
      <sheetName val="GCTL"/>
      <sheetName val="vlieu"/>
      <sheetName val="Bang_tra"/>
      <sheetName val="Tai khoan"/>
      <sheetName val="CTGS"/>
      <sheetName val="Chiet tinh dz35"/>
      <sheetName val="²"/>
      <sheetName val="gvl"/>
      <sheetName val="Nhan ckng cong"/>
      <sheetName val="10_x0010_00000"/>
      <sheetName val="XL4Pop0y (2)"/>
      <sheetName val="Nhan cong`_x0003__.g"/>
      <sheetName val="Sh_x0003_"/>
      <sheetName val="Dieuchinh"/>
      <sheetName val="TSCD"/>
      <sheetName val="²__t4"/>
      <sheetName val="A6"/>
      <sheetName val="DZ 22KV"/>
      <sheetName val="he so"/>
      <sheetName val="XL_x005f_x0014_Poppy"/>
      <sheetName val="NHALCONGdu_x005f_x000f_ng"/>
      <sheetName val="Nha_x005f_x000e_ cong`#_.g"/>
      <sheetName val="10_x005f_x0010_00000"/>
      <sheetName val="Nhan cong`_x005f_x0003__.g"/>
      <sheetName val="Sh_x005f_x0003_"/>
      <sheetName val="Sh_x0003_t3"/>
      <sheetName val="Nhan cong`#/.g"/>
      <sheetName val="Nha_x000e_ cong`#/.g"/>
      <sheetName val="?0000000"/>
      <sheetName val="XL4Poppy (2?"/>
      <sheetName val="²t4"/>
      <sheetName val="Nhan cong`_x0003_/.g"/>
      <sheetName val="²??t4"/>
      <sheetName val="Sh_x0003__x0000_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UNIT"/>
      <sheetName val="Piers of Main Flyover (1)"/>
      <sheetName val="Cot Tru1"/>
      <sheetName val="P3-TanAn-Factored"/>
      <sheetName val="P4-TanAn-Factored"/>
      <sheetName val="00000000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KluongKm2,4"/>
      <sheetName val="B.cao"/>
      <sheetName val="T.tiet"/>
      <sheetName val="T.N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XL4Test5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YEU TO CONG"/>
      <sheetName val="TD 3DIEM"/>
      <sheetName val="TD 2DIEM"/>
      <sheetName val="Sheet2"/>
      <sheetName val="dn"/>
      <sheetName val="DU TOAN"/>
      <sheetName val="CHI TIET"/>
      <sheetName val="KLnt"/>
      <sheetName val="PHAN TICH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"/>
      <sheetName val="XN79"/>
      <sheetName val="CTM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Sheet3 (2)"/>
      <sheetName val="Kluong"/>
      <sheetName val="Giatri"/>
      <sheetName val="rph (2)"/>
      <sheetName val="dap"/>
      <sheetName val="gpmb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ìtoan"/>
      <sheetName val="Don gia chi tiet"/>
      <sheetName val="Du thau"/>
      <sheetName val="Tro giup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Khu xu ly nuoc THiep-XD"/>
      <sheetName val="nhan cong"/>
      <sheetName val="Box-Girder"/>
      <sheetName val="coc duc"/>
      <sheetName val="tra-vat-lieu"/>
      <sheetName val="`u lun"/>
      <sheetName val="sut&lt;1 0"/>
      <sheetName val="SPL4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P3-PanAn-Factored"/>
      <sheetName val="Sheet_x0001_1"/>
      <sheetName val="FPPN"/>
      <sheetName val="CHI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TT_35NH"/>
      <sheetName val="NhapSl"/>
      <sheetName val="Nluc"/>
      <sheetName val="Tohop"/>
      <sheetName val="KT_Tthan"/>
      <sheetName val="Tra_TTTD"/>
      <sheetName val="DGCT_x0006_"/>
      <sheetName val="Phan tich don gia chi Uet"/>
      <sheetName val="IBASE"/>
      <sheetName val="sat"/>
      <sheetName val="ptvt"/>
      <sheetName val="bao cao ngay 13-02"/>
      <sheetName val="CBG"/>
      <sheetName val="ma-pt"/>
      <sheetName val="DGduong"/>
      <sheetName val="ctTBA"/>
      <sheetName val="he so"/>
      <sheetName val="ESTI."/>
      <sheetName val="DI-ESTI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HK1"/>
      <sheetName val="HK2"/>
      <sheetName val="CANAM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TCT"/>
      <sheetName val="IN__x000e_X"/>
      <sheetName val="Du_lieu"/>
      <sheetName val="ktduong"/>
      <sheetName val="cu"/>
      <sheetName val="KTcau2004"/>
      <sheetName val="KT2004XL#moi"/>
      <sheetName val="denbu"/>
      <sheetName val="thop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Dbþgia"/>
      <sheetName val="tuong"/>
      <sheetName val="GiaVL"/>
      <sheetName val="Nhap don gia VL dia _x0003_"/>
      <sheetName val="She"/>
      <sheetName val="TN"/>
      <sheetName val="ND"/>
      <sheetName val="tai"/>
      <sheetName val="hoang"/>
      <sheetName val="hoang (2)"/>
      <sheetName val="hoang (3)"/>
      <sheetName val="Số liệu"/>
      <sheetName val="TKKYI"/>
      <sheetName val="TKKYII"/>
      <sheetName val="Tổng hợp theo học sinh"/>
      <sheetName val="XL4Test5 (2)"/>
      <sheetName val="CHI_TIET"/>
      <sheetName val="Du toan chi tie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Ё"/>
      <sheetName val="_"/>
      <sheetName val="Phan tich don gia chi ˆUet"/>
      <sheetName val="_____x0001_"/>
      <sheetName val="dv-kphi-cviet"/>
      <sheetName val="bvh-kphi"/>
      <sheetName val="PCCPCHUNG CHO CAC DTUONG"/>
      <sheetName val="Piers of Main Flyower (1)"/>
      <sheetName val="NHAP"/>
      <sheetName val="0"/>
      <sheetName val="CTC_x000f_NG_02"/>
      <sheetName val="_x0004_GCong"/>
      <sheetName val="3cau"/>
      <sheetName val="266+623"/>
      <sheetName val="TXL(266+623"/>
      <sheetName val="DDCT"/>
      <sheetName val="M"/>
      <sheetName val="vln"/>
      <sheetName val="dtct cong"/>
      <sheetName val="NHTN"/>
      <sheetName val="QLDD"/>
      <sheetName val="Moi truong"/>
      <sheetName val="KHĐ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PBCPCHUNG CHO CAC _x0007_{WÑNG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Thuc thanh"/>
      <sheetName val="Don gia"/>
      <sheetName val="_dtTKKT-98-106.xlsၝTHCDS11"/>
      <sheetName val="_dtTKKT-98-106.xls_THCDS11"/>
      <sheetName val="dt-kphi-ÿÿo-ctiet"/>
      <sheetName val="________x0001_______x0001_______x0001_______x0001_H-___"/>
      <sheetName val="She_t9"/>
      <sheetName val="10mduongsa{ío"/>
      <sheetName val="bth-kpha"/>
      <sheetName val="MTL$-INTER"/>
      <sheetName val="A6"/>
      <sheetName val="Nhap don gia VL dia _x0003__uon"/>
      <sheetName val="_Ё____䀤_x0001_____䀶_x0001__晦晦晦䀙"/>
      <sheetName val="Ё_䀤_x0001__䀶_x0001__晦晦晦䀙_x0001_"/>
      <sheetName val="______x0001_______x0001_H-_____"/>
      <sheetName val="____x0001____x0001_______x0001_"/>
      <sheetName val="_____x0001____x0001_H-________x"/>
      <sheetName val="________x0001_______x0001__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XL4Poppy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________BLDG"/>
      <sheetName val="Q1-02"/>
      <sheetName val="Q2-02"/>
      <sheetName val="Q3-0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2001"/>
      <sheetName val="2002"/>
      <sheetName val="????-BLDG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Phan tich VT"/>
      <sheetName val="TKe VT"/>
      <sheetName val="Du tru Vat tu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?????-BLDG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"/>
      <sheetName val="HUNG"/>
      <sheetName val="THO"/>
      <sheetName val="HOA"/>
      <sheetName val="TINH"/>
      <sheetName val="THONG"/>
      <sheetName val="XXXXXXX0"/>
      <sheetName val="XXXXXXX1"/>
      <sheetName val="?¬’P‰¿ì¬?-BLDG"/>
      <sheetName val="?¬P¿ì¬?-BLDG"/>
      <sheetName val="?쒕?-BLDG"/>
      <sheetName val="Bang ngang"/>
      <sheetName val="Bang doc"/>
      <sheetName val="B cham cong"/>
      <sheetName val="Btt luong"/>
      <sheetName val="Chart1"/>
      <sheetName val="=??????-BLDG"/>
      <sheetName val="SC 231"/>
      <sheetName val="SC 410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PTDGDT"/>
      <sheetName val="BOQ FORM FOR INQÕIRY"/>
      <sheetName val="Dec#1"/>
      <sheetName val="?+Invoice!$DF$57?-BLDG"/>
      <sheetName val="N@"/>
      <sheetName val="Don gaa chi tiet"/>
      <sheetName val="XL4Poppq"/>
      <sheetName val="FH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Overhead &amp; Profit B-1"/>
      <sheetName val="thietbi"/>
      <sheetName val="10"/>
      <sheetName val="Chi tiet don gia khgi phuc"/>
      <sheetName val="Sc #34"/>
      <sheetName val="DI-ESTI"/>
      <sheetName val="DA0463BQ"/>
      <sheetName val="Sheat4"/>
      <sheetName val="?öm÷²??öm?-BLDG"/>
      <sheetName val="MTL$-INTER"/>
      <sheetName val="bang tien luong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FORM OF PROPNSAL RFP-003"/>
      <sheetName val="BCDP_x0005_"/>
      <sheetName val="NKC _x0003_TM1_x0006_SC 111_x0002_NH_x0006_SC 1"/>
      <sheetName val="KhanhThuong"/>
      <sheetName val="PlotDat4"/>
      <sheetName val="V_x000c_(No V-c)"/>
      <sheetName val="??+Invoice!$DF$57?????-BLDG"/>
      <sheetName val="NhapHD"/>
      <sheetName val="INHOADON"/>
      <sheetName val="DataSource"/>
      <sheetName val="Danhsach KH"/>
      <sheetName val="GIA VON"/>
      <sheetName val="DS 11"/>
      <sheetName val="Module2"/>
      <sheetName val="BC"/>
      <sheetName val="CT 1md &amp; dau conM"/>
      <sheetName val="T.hopCPXDhonhanh (2)"/>
      <sheetName val="LK cp dcb"/>
      <sheetName val="GDTH5"/>
      <sheetName val="Phnich a tu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Coc40x40c-"/>
      <sheetName val="Han13"/>
      <sheetName val="T.@_x000c__x0001__x0003_Ú&lt;_x001f_"/>
      <sheetName val="TIEUHAO"/>
      <sheetName val="_x0001_pr2"/>
      <sheetName val="Overhead &amp; "/>
      <sheetName val="Overhead &amp; Ԁ"/>
      <sheetName val="Overhead &amp; ԀȀ"/>
      <sheetName val="_______-BLDG"/>
      <sheetName val="__-BLDG"/>
      <sheetName val="____-BLDG"/>
      <sheetName val="_¬’P‰¿ì¬_-BLDG"/>
      <sheetName val="_¬P¿ì¬_-BLDG"/>
      <sheetName val="_쒕_-BLDG"/>
      <sheetName val="_+Invoice!$DF$57_-BLDG"/>
      <sheetName val="______-BLDG"/>
      <sheetName val="=______-BLDG"/>
      <sheetName val="MAU QT 2005"/>
      <sheetName val="LUONG"/>
      <sheetName val="TSCD"/>
      <sheetName val="MAU 2A"/>
      <sheetName val="MAU 2B"/>
      <sheetName val="TH1"/>
      <sheetName val="TH2"/>
      <sheetName val="TH3"/>
      <sheetName val="TH4"/>
      <sheetName val="TH5"/>
      <sheetName val="TH6"/>
      <sheetName val="TH7"/>
      <sheetName val="TH8"/>
      <sheetName val="TH9"/>
      <sheetName val="TH10"/>
      <sheetName val="TH11"/>
      <sheetName val="TH12"/>
      <sheetName val="TONG 12t"/>
      <sheetName val="TONG 2005"/>
      <sheetName val="KIEMTRA"/>
      <sheetName val="Chi tiet dmn gia khoi phuc"/>
      <sheetName val="Hoi phe nu"/>
      <sheetName val="THANG#"/>
      <sheetName val="Sheet("/>
      <sheetName val="Sheed7"/>
      <sheetName val="A`r3"/>
      <sheetName val="Apb4"/>
      <sheetName val="DG "/>
      <sheetName val="ý_x000a__x000d__x0002_E_x0010_ý_x000a__x000d__x0003_C_x0005_ɾ_x000a__x000d__x0004_F"/>
      <sheetName val="䌀Ԁ縀ਂഀЀ䘀풂ـḀഀԀ䈀Ⰰ@ఀԀࣿ娀"/>
      <sheetName val="_x0005_B䀬_x000c_％_x0008_ꁚഀ"/>
      <sheetName val="븒ᨀഀ؀䘀䘀䘀䘀䘀䘀䘀䘀"/>
      <sheetName val="FFFFFF"/>
      <sheetName val="䘀䘀ༀ؀ᬀഀ"/>
      <sheetName val="_x001b__x000d__x0010_C"/>
      <sheetName val="Ⰰࡀ฀က"/>
      <sheetName val="_x000e_０_x0005_؁က縀"/>
      <sheetName val="_x0010_ɾ_x000a__x000e_C"/>
      <sheetName val="䌀᐀ŀ؂฀"/>
      <sheetName val="_x0006__x000e__x0001_Dý_x000a__x000e_"/>
      <sheetName val="_x000a__x000e__x0002_E_x0011_"/>
      <sheetName val="ﴀ਀฀̀䌀"/>
      <sheetName val="_x0003_C_x0005_ɾ_x000a_"/>
      <sheetName val="ਂ฀Ѐ䘀휾"/>
      <sheetName val="㸀䃗_x0006__x001e__x000e__x0005_"/>
      <sheetName val="耀䁉_x000d_％_x0008_"/>
      <sheetName val="ࣿ娀 _x000e_쀐븒"/>
      <sheetName val="ዀ¾_x001a__x000e__x0006_F"/>
      <sheetName val="FFFF"/>
      <sheetName val="_x001b__x000e__x0010_C"/>
      <sheetName val="䁉_x0008__x000f_％"/>
      <sheetName val="׿Ā_x0006__x0010_"/>
      <sheetName val="縀ਂༀ"/>
      <sheetName val="C䀤"/>
      <sheetName val="﵀਀ༀĀ䐀"/>
      <sheetName val="ý_x000a__x000f__x0002_"/>
      <sheetName val="ý_x000a__x000f__x0003_"/>
      <sheetName val="䌀᐀縀"/>
      <sheetName val="ɾ_x000a__x000f__x0004_"/>
      <sheetName val="䘀튎ـ"/>
      <sheetName val="_x0006__x001e__x000f__x0005_B"/>
      <sheetName val="B"/>
      <sheetName val=" _x000f_０_x0008_"/>
      <sheetName val="_x0008_ꑚༀကዀ"/>
      <sheetName val="ዀ¾_x001a__x000f__x0006_"/>
      <sheetName val="_x0006_FFFF"/>
      <sheetName val="FFFFF"/>
      <sheetName val="FFF_x000f__x0006_"/>
      <sheetName val="_x0006__x001b__x000f__x0010_C"/>
      <sheetName val="C"/>
      <sheetName val="(_x0010_０_x0005_؁က"/>
      <sheetName val="؁က縀"/>
      <sheetName val="ਂက䌀"/>
      <sheetName val="C䀦ý"/>
      <sheetName val="਀ကĀ䐀ᔀﴀ਀"/>
      <sheetName val="ý_x000a__x0010__x0002_E_x0016_ý_x000a__x0010__x0003_"/>
      <sheetName val="_x0016_x_x0007_６_x0011_ࡄጀ䓀_x0008_쀄䐅_x0008_쀔縃ਂ"/>
      <sheetName val="쀓ࡄЀ׀ࡄ᐀πɾ_x000a_ í䀘ȁ_x0006_ _x0001_ȉɾ_x000a_ _x0002_î"/>
      <sheetName val="ŀ؂ऀĀऀ縂ਂऀȀ帀㹓"/>
      <sheetName val="_x000a_ _x0003_÷Ĉ½_x0012_ _x0004_ð"/>
      <sheetName val="ऀЀ㠀"/>
      <sheetName val="䀸ñ鰀䂸_x0005_¾"/>
      <sheetName val="븀⠀ऀ؀"/>
      <sheetName val="òòòóôð"/>
      <sheetName val=""/>
      <sheetName val="ððððòò"/>
      <sheetName val="ꀀ砀ᘀ縀ਂ"/>
      <sheetName val="ɾ_x000a__x000a_í䀜"/>
      <sheetName val="䀜ȁ_x0006__x000a__x0001_"/>
      <sheetName val="Āऀ縂ਂ਀Ȁ"/>
      <sheetName val="_x000a__x0002_î䃸ý"/>
      <sheetName val="﵀਀਀̀ሀ"/>
      <sheetName val="÷Ē½_x0012__x000a_"/>
      <sheetName val="䀸ñꠀ䂶_x0005_¾"/>
      <sheetName val="븀☀਀؀"/>
      <sheetName val=""/>
      <sheetName val="ðððò"/>
      <sheetName val="ꀀᔀ؀"/>
      <sheetName val="_x0006__x001b__x000a__x0016_"/>
      <sheetName val="砀"/>
      <sheetName val="_x0008__x0008_"/>
      <sheetName val="ᘀ׿Ā_x000a_"/>
      <sheetName val="ᘀ밀ᬄ਀"/>
      <sheetName val="_x000a__x001b_ᘖᄀ"/>
      <sheetName val="ᄑ䰀샽L"/>
      <sheetName val="L׀L"/>
      <sheetName val="샾縃ਂ"/>
      <sheetName val="_x000a__x000b_í"/>
      <sheetName val=" ŀ؂"/>
      <sheetName val="_x0006__x000b__x0001_ȉ"/>
      <sheetName val="縂ਂ଀Ȁ"/>
      <sheetName val="_x0002_î卖&gt;"/>
      <sheetName val="ጀ_x0001_봀ሀ"/>
      <sheetName val="ሀ଀Ѐ"/>
      <sheetName val="㠀넰"/>
      <sheetName val="넰Հ븀☀଀"/>
      <sheetName val="଀؀"/>
      <sheetName val=""/>
      <sheetName val=""/>
      <sheetName val=""/>
      <sheetName val="_x0005_ਁᘀ縀"/>
      <sheetName val="ɾ_x000a__x000c_í䀢ȁ"/>
      <sheetName val="∀ŀ؂ఀĀऀ縂ਂఀȀ저"/>
      <sheetName val="XL4Pop_x0010_"/>
      <sheetName val="_x0010_HANG1"/>
      <sheetName val="FORM OF PROPOSAL RFP-00Ê"/>
      <sheetName val="IBASE"/>
      <sheetName val="PHANG5"/>
      <sheetName val="Phan tich don gia chi&quot;tiet"/>
      <sheetName val="Chiet tinh dz22"/>
      <sheetName val="Chi p`i van chuyen"/>
      <sheetName val="SC133"/>
      <sheetName val="QC 152"/>
      <sheetName val="SC 41_x0011_"/>
      <sheetName val="SC _x0014_42 loan"/>
      <sheetName val="SCT_x0011_54"/>
      <sheetName val="CT aong"/>
      <sheetName val="²AI TK 112"/>
      <sheetName val="TK Ngoai b!ng"/>
      <sheetName val="TMinh BC T_x0001_"/>
      <sheetName val="So _x0004_GNH "/>
      <sheetName val="XL4Wÿÿÿÿ"/>
      <sheetName val="9 toan"/>
      <sheetName val="DG"/>
      <sheetName val="CT 1md &amp; dae cong"/>
      <sheetName val="0_x0010_000000"/>
      <sheetName val="TT_35"/>
      <sheetName val="Sheet17"/>
      <sheetName val="Sheet13"/>
      <sheetName val="Sheet14"/>
      <sheetName val="Sheet15"/>
      <sheetName val="Sheet16"/>
      <sheetName val="?+Invoice!$DF$57㊞-BLDG"/>
      <sheetName val="Overhead &amp; ??"/>
      <sheetName val="10??????"/>
      <sheetName val="10?"/>
      <sheetName val="VL(No V-c)_x0005_X"/>
      <sheetName val="_öm÷²__öm_-BLDG"/>
      <sheetName val="NKC _x0003_"/>
      <sheetName val="__+Invoice!$DF$57_____-BLDG"/>
      <sheetName val="T.hopCPXDho"/>
      <sheetName val="LK cp "/>
      <sheetName val="GDTH"/>
      <sheetName val="Ph"/>
      <sheetName val="T.@_x000c_"/>
      <sheetName val="Overhead &amp; Ԁ"/>
      <sheetName val="䌀Ԁ"/>
      <sheetName val="_x0005_B"/>
      <sheetName val="_x0010_ɾ__x000e_"/>
      <sheetName val="䌀"/>
      <sheetName val="_x0006__x000e__x0001_Dý__x000e_"/>
      <sheetName val="__x000e__x0002_E_x0011_"/>
      <sheetName val="_x0003_C_x0005_"/>
      <sheetName val="ਂ฀Ѐ䘀"/>
      <sheetName val="耀䁉"/>
      <sheetName val="ý__x000f__x0002_"/>
      <sheetName val="ý__x000f__x0003_"/>
      <sheetName val="䌀᐀"/>
      <sheetName val="ɾ__x000f__x0004_"/>
      <sheetName val="䘀"/>
      <sheetName val="ਂက"/>
      <sheetName val="਀ကĀ䐀ᔀ"/>
      <sheetName val="_x0016_x"/>
      <sheetName val="쀓ࡄЀ׀ࡄ᐀πɾ_ "/>
      <sheetName val="_ _x0003_÷Ĉ"/>
      <sheetName val="ऀЀ"/>
      <sheetName val="ɾ__"/>
      <sheetName val="__x0002_î䃸ý"/>
      <sheetName val="÷Ē"/>
      <sheetName val="_x0006__x001b___x0016_"/>
      <sheetName val="ᘀ׿Ā_"/>
      <sheetName val="__x001b_ᘖᄀ"/>
      <sheetName val="ᄑ䰀"/>
      <sheetName val="__x000b_"/>
      <sheetName val="ɾ__x000c_"/>
      <sheetName val="XL4Po"/>
      <sheetName val="SC"/>
      <sheetName val="²"/>
      <sheetName val="_+Invoice!$DF$57㊞"/>
      <sheetName val="Overhead &amp; _"/>
      <sheetName val="10______"/>
      <sheetName val="10_"/>
      <sheetName val="VL(No V-c)_x0005_"/>
      <sheetName val="10_x0000__x0000__x0000__x0000__x0000__x0000_"/>
      <sheetName val="NKC _x0003__x0000__x0000_TM1_x0006__x0000__x0000_SC 111_x0002__x0000__x0000_NH_x0006__x0000__x0000_SC 1"/>
      <sheetName val="T.hopCPXDho_x0000_n_x0000_hanh (2)"/>
      <sheetName val="LK cp _x0000_dcb"/>
      <sheetName val="GDTH_x0000_5"/>
      <sheetName val="Ph_x0000_n_x0000__x0000_ich _x0000_a_x0000_ tu"/>
      <sheetName val="T.@_x000c__x0000__x0001__x0000__x0000__x0000__x0003_Ú_x0000__x0000_&lt;_x001f__x0000__x0000__x0000_"/>
      <sheetName val="_x001b__x000d__x0010_C_x0000__x0000_"/>
      <sheetName val="_x0010_ɾ_x000a__x000e__x0000_C"/>
      <sheetName val="_x000a__x000e__x0002_E_x0011__x0000_"/>
      <sheetName val="耀䁉_x0000__x000d_％_x0008_"/>
      <sheetName val="縀ਂༀ_x0000_"/>
      <sheetName val="_x0000_C_x0000_䀤"/>
      <sheetName val="B_x0000__x0000__x0000__x0000_"/>
      <sheetName val="_x0000_ _x000f_０_x0008_"/>
      <sheetName val="C_x0000__x0000__x0000__x0000_"/>
      <sheetName val="_x0000_(_x0010_０_x0005_؁က"/>
      <sheetName val="_x0016_x_x0000__x0000__x0000__x0000__x0000__x0007_６_x0011_ࡄጀ䓀_x0008_쀄䐅_x0008_쀔縃ਂ"/>
      <sheetName val="쀓ࡄЀ׀ࡄ᐀πɾ_x000a__x0009__x0000_í_x0000_䀘ȁ_x0006__x0009__x0001_ȉɾ_x000a__x0009__x0002_î"/>
      <sheetName val="_x000a__x0009__x0003_÷Ĉ_x0000_½_x0012__x0009__x0004_ð_x0000_"/>
      <sheetName val="砀_x0000__x0000__x0000_"/>
      <sheetName val="_x0000__x0000__x0008__x0008_"/>
      <sheetName val="ሀ଀Ѐ_x0000_"/>
      <sheetName val="XL4Po_x0000_p_x0010_"/>
      <sheetName val="SC_x0000_133"/>
      <sheetName val="Overhead &amp; ?_x0000__x0000__x0000_?"/>
      <sheetName val="VL(No V-c)_x0005__x0000__x0000_X"/>
      <sheetName val="??-BLDG"/>
      <sheetName val="??-BLDG"/>
      <sheetName val="??-BLDG"/>
      <sheetName val="_x0000_ý_x000a__x000a__x0002_E_x0010__x0000_ý_x000a__x000a__x0003_C_x0005__x0000_ɾ_x000a__x000a__x0004_F"/>
      <sheetName val="_x001b__x000a__x0010_C_x0000__x0000_"/>
      <sheetName val="耀䁉_x0000__x000a_％_x0008_"/>
      <sheetName val="T.@_x000c_?_x0001_???_x0003_Ú??&lt;_x001f_???"/>
      <sheetName val="Tro gaup"/>
      <sheetName val="?+Anvoice!$DF$57?-BLDG"/>
      <sheetName val="ऀЀ_x0000_㠀"/>
      <sheetName val="_x0000_"/>
      <sheetName val=""/>
      <sheetName val="_x0000__x0000__x0000_䦀"/>
      <sheetName val="?¬P¿?¬?-BLDG"/>
      <sheetName val="2_x0006__x0000__x0000_Sheet3_x0004__x0000__x0000_211A_x0004__x0000__x0000_211B_x0006__x0000__x0000_SCT5"/>
      <sheetName val="SUMMARY"/>
      <sheetName val="Congig"/>
      <sheetName val="Ԁ䈀_x0000__x0000__x0000_䦀"/>
      <sheetName val="T.hopCPXDhoantìanh (2)"/>
      <sheetName val="CT Thang Mo"/>
      <sheetName val="CT  PL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Overhead &amp; ?"/>
      <sheetName val="T.@_x000c_?_x0001_?_x0003_Ú&lt;_x001f_?"/>
      <sheetName val="T.@_x000c_?_x0001_?_x0003_Ú?&lt;_x001f_?"/>
      <sheetName val="Overhead &amp; Ԁ???ﰀ"/>
      <sheetName val="Overhead &amp; Ԁ???"/>
      <sheetName val="Overhead &amp; Ԁ???Ȁ"/>
      <sheetName val="Overhead &amp; ?????"/>
      <sheetName val="XDCB hoanth`nh"/>
      <sheetName val="Rheet2 (4)"/>
      <sheetName val="2_x0006_"/>
      <sheetName val="NKC _x0003_??TM1_x0006_??SC 111_x0002_??NH_x0006_??SC 1"/>
      <sheetName val="_x0010_ɾ_x000a__x000e_"/>
      <sheetName val="Ԁ䈀"/>
      <sheetName val="䘀䘀䘀䘀䘀䘀䘀䘀"/>
      <sheetName val="䘀ༀ؀ᬀ"/>
      <sheetName val="䐀ሀ"/>
      <sheetName val="䔀ጀ"/>
      <sheetName val="쀓ࡄЀ׀ࡄ᐀πɾ_x000a_ "/>
      <sheetName val="_x000a_ _x0003_÷Ĉ"/>
      <sheetName val="ɾ_x000a__x000a_"/>
      <sheetName val="_x000a__x000b_"/>
      <sheetName val="ɾ_x000a__x000c_"/>
      <sheetName val="?+Invoice!$DF$57㊞"/>
      <sheetName val="_x001b__x000a__x0010_C"/>
      <sheetName val="__-BLDG"/>
      <sheetName val="__-BLDG"/>
      <sheetName val="__-BLDG"/>
      <sheetName val="_x001b___x0010_C"/>
      <sheetName val="T.@_x000c___x0001_____x0003_Ú__&lt;_x001f____"/>
      <sheetName val="_+Anvoice!$DF$57_-BLDG"/>
      <sheetName val="ऀЀ"/>
      <sheetName val=""/>
      <sheetName val="_¬P¿_¬_-BLDG"/>
      <sheetName val="T.@_x000c___x0001___x0003_Ú&lt;_x001f__"/>
      <sheetName val="T.@_x000c___x0001___x0003_Ú_&lt;_x001f__"/>
      <sheetName val="Overhead &amp; Ԁ___ﰀ"/>
      <sheetName val="Overhead &amp; Ԁ___"/>
      <sheetName val="Overhead &amp; Ԁ___Ȁ"/>
      <sheetName val="Overhead &amp; _____"/>
      <sheetName val="NKC _x0003___TM1_x0006___SC 111_x0002___NH_x0006___SC 1"/>
      <sheetName val="䐀ሀ_x0000_ﴀ"/>
      <sheetName val="䔀ጀ_x0000_ﴀ"/>
      <sheetName val="10_x0000_"/>
      <sheetName val="T.@_x000c__x0000__x0001__x0000__x0003_Ú&lt;_x001f__x0000_"/>
      <sheetName val="T.@_x000c__x0000__x0001__x0000__x0003_Ú_x0000_&lt;_x001f__x0000_"/>
      <sheetName val="耀䁉_x000a_％_x0008_"/>
      <sheetName val="2_x0006_Sheet3_x0004_211A_x0004_211B_x0006_SC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 refreshError="1"/>
      <sheetData sheetId="270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 refreshError="1"/>
      <sheetData sheetId="362" refreshError="1"/>
      <sheetData sheetId="363" refreshError="1"/>
      <sheetData sheetId="364"/>
      <sheetData sheetId="365"/>
      <sheetData sheetId="366" refreshError="1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/>
      <sheetData sheetId="387"/>
      <sheetData sheetId="388" refreshError="1"/>
      <sheetData sheetId="389"/>
      <sheetData sheetId="390" refreshError="1"/>
      <sheetData sheetId="391"/>
      <sheetData sheetId="392" refreshError="1"/>
      <sheetData sheetId="393" refreshError="1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/>
      <sheetData sheetId="439" refreshError="1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 refreshError="1"/>
      <sheetData sheetId="578" refreshError="1"/>
      <sheetData sheetId="579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/>
      <sheetData sheetId="590"/>
      <sheetData sheetId="591"/>
      <sheetData sheetId="592" refreshError="1"/>
      <sheetData sheetId="593"/>
      <sheetData sheetId="594"/>
      <sheetData sheetId="595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/>
      <sheetData sheetId="606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/>
      <sheetData sheetId="659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/>
      <sheetData sheetId="689" refreshError="1"/>
      <sheetData sheetId="690" refreshError="1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 refreshError="1"/>
      <sheetData sheetId="742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/>
      <sheetData sheetId="776"/>
      <sheetData sheetId="777" refreshError="1"/>
      <sheetData sheetId="7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mc"/>
      <sheetName val="gvl"/>
      <sheetName val="MTL$-INTER"/>
      <sheetName val="A6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XD"/>
      <sheetName val="TLST"/>
      <sheetName val="CT35"/>
      <sheetName val="CT0,4"/>
      <sheetName val="DCS nha may"/>
      <sheetName val="DSPK35+0,4"/>
      <sheetName val="VC35+0.4"/>
      <sheetName val="K.S"/>
      <sheetName val="THDT"/>
      <sheetName val="Tiep dat"/>
      <sheetName val="TTTBA"/>
      <sheetName val="VLNCMTC"/>
      <sheetName val="THKPTBA"/>
      <sheetName val="TN"/>
      <sheetName val="CTNH"/>
      <sheetName val="KPCTNH"/>
      <sheetName val="TDT"/>
      <sheetName val="CH set+cS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XL4Poppy"/>
      <sheetName val="Sheet10"/>
      <sheetName val="Cong 6T"/>
      <sheetName val="gvl"/>
      <sheetName val="MTL$-INTER"/>
      <sheetName val="chitimc"/>
      <sheetName val="Thuc tha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"/>
      <sheetName val="DZ 22KV"/>
      <sheetName val="TT 22"/>
      <sheetName val="CT-BT"/>
      <sheetName val="VCBT"/>
      <sheetName val="VCDD"/>
      <sheetName val="KB"/>
      <sheetName val="00000000"/>
      <sheetName val="10000000"/>
      <sheetName val="XL4Poppy"/>
      <sheetName val="chitiet"/>
      <sheetName val="Cong 6T"/>
      <sheetName val="gvl"/>
      <sheetName val="CT35"/>
      <sheetName val="DongiaVL2"/>
      <sheetName val="chiti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-CH"/>
      <sheetName val="B02-CH"/>
      <sheetName val="B06-CH"/>
      <sheetName val="B07-CH"/>
      <sheetName val="B08-CH"/>
      <sheetName val="B10-CH"/>
      <sheetName val="B13-CH"/>
      <sheetName val="B09-CH"/>
      <sheetName val="ThuChi"/>
      <sheetName val="DMCT2017"/>
      <sheetName val="B06-phu1"/>
      <sheetName val="B06-phu2"/>
      <sheetName val="B07_phu"/>
      <sheetName val="Maxa"/>
      <sheetName val="Solieu_kembaocao"/>
      <sheetName val="B03-CH"/>
      <sheetName val="B04-CH"/>
      <sheetName val="B05-CH"/>
      <sheetName val="B11-CH"/>
      <sheetName val="Xa1"/>
      <sheetName val="Xa2"/>
      <sheetName val="Xa3"/>
      <sheetName val="Xa4"/>
      <sheetName val="Xa5"/>
      <sheetName val="Xa6"/>
      <sheetName val="Xa7"/>
      <sheetName val="Xa8"/>
      <sheetName val="Xa9"/>
      <sheetName val="Xa10"/>
      <sheetName val="Xa11"/>
      <sheetName val="Xa12"/>
      <sheetName val="Xa13"/>
      <sheetName val="Xa14"/>
      <sheetName val="Xa15"/>
      <sheetName val="Xa16"/>
      <sheetName val="Xa17"/>
      <sheetName val="Xa18"/>
      <sheetName val="Xa19"/>
      <sheetName val="Xa20"/>
      <sheetName val="BGD"/>
      <sheetName val="KCS"/>
      <sheetName val="KD"/>
      <sheetName val="KT"/>
      <sheetName val="KTNL"/>
      <sheetName val="KH"/>
      <sheetName val="PX-SX"/>
      <sheetName val="TC"/>
      <sheetName val="Lcau - Lxuc"/>
      <sheetName val="SL dau tien"/>
      <sheetName val="HSKVUC"/>
      <sheetName val="DZ 22KV"/>
      <sheetName val="TONG KE DZ 0.4 KV"/>
      <sheetName val="Chiet tinh dz35"/>
      <sheetName val="PNT-QUOT-#3"/>
      <sheetName val="COAT&amp;WRAP-QIOT-#3"/>
      <sheetName val="MTL$-INTER"/>
      <sheetName val="CT Thang Mo"/>
      <sheetName val="CT  PL"/>
      <sheetName val="eqp"/>
      <sheetName val="A6"/>
      <sheetName val="CT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DMCT2017"/>
      <sheetName val="DZ 22KV"/>
      <sheetName val="TONG KE DZ 0.4 KV"/>
      <sheetName val="SL dau tien"/>
      <sheetName val="HSKVUC"/>
      <sheetName val="Data-year2001i"/>
      <sheetName val="Tien Thuong"/>
      <sheetName val="NC XL 6T cuoi 01 CTy"/>
      <sheetName val="Data -6T dau"/>
      <sheetName val="Cong 6T"/>
      <sheetName val="Packag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UNIT"/>
      <sheetName val="Piers of Main Flyover (1)"/>
      <sheetName val="Cot Tru1"/>
      <sheetName val="P3-TanAn-Factored"/>
      <sheetName val="P4-TanAn-Factored"/>
      <sheetName val="00000000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KluongKm2,4"/>
      <sheetName val="B.cao"/>
      <sheetName val="T.tiet"/>
      <sheetName val="T.N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XL4Test5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YEU TO CONG"/>
      <sheetName val="TD 3DIEM"/>
      <sheetName val="TD 2DIEM"/>
      <sheetName val="Sheet2"/>
      <sheetName val="dn"/>
      <sheetName val="DU TOAN"/>
      <sheetName val="CHI TIET"/>
      <sheetName val="KLnt"/>
      <sheetName val="PHAN TICH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"/>
      <sheetName val="XN79"/>
      <sheetName val="CTM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Sheet3 (2)"/>
      <sheetName val="Kluong"/>
      <sheetName val="Giatri"/>
      <sheetName val="rph (2)"/>
      <sheetName val="dap"/>
      <sheetName val="gpmb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ìtoan"/>
      <sheetName val="Don gia chi tiet"/>
      <sheetName val="Du thau"/>
      <sheetName val="Tro giup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Khu xu ly nuoc THiep-XD"/>
      <sheetName val="nhan cong"/>
      <sheetName val="Box-Girder"/>
      <sheetName val="coc duc"/>
      <sheetName val="tra-vat-lieu"/>
      <sheetName val="`u lun"/>
      <sheetName val="sut&lt;1 0"/>
      <sheetName val="SPL4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P3-PanAn-Factored"/>
      <sheetName val="Sheet_x0001_1"/>
      <sheetName val="FPPN"/>
      <sheetName val="CHI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TT_35NH"/>
      <sheetName val="NhapSl"/>
      <sheetName val="Nluc"/>
      <sheetName val="Tohop"/>
      <sheetName val="KT_Tthan"/>
      <sheetName val="Tra_TTTD"/>
      <sheetName val="DGCT_x0006_"/>
      <sheetName val="Phan tich don gia chi Uet"/>
      <sheetName val="IBASE"/>
      <sheetName val="sat"/>
      <sheetName val="ptvt"/>
      <sheetName val="bao cao ngay 13-02"/>
      <sheetName val="CBG"/>
      <sheetName val="ma-pt"/>
      <sheetName val="DGduong"/>
      <sheetName val="ctTBA"/>
      <sheetName val="he so"/>
      <sheetName val="ESTI."/>
      <sheetName val="DI-ESTI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HK1"/>
      <sheetName val="HK2"/>
      <sheetName val="CANAM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TCT"/>
      <sheetName val="IN__x000e_X"/>
      <sheetName val="Du_lieu"/>
      <sheetName val="ktduong"/>
      <sheetName val="cu"/>
      <sheetName val="KTcau2004"/>
      <sheetName val="KT2004XL#moi"/>
      <sheetName val="denbu"/>
      <sheetName val="thop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Dbþgia"/>
      <sheetName val="tuong"/>
      <sheetName val="GiaVL"/>
      <sheetName val="Nhap don gia VL dia _x0003_"/>
      <sheetName val="She"/>
      <sheetName val="TN"/>
      <sheetName val="ND"/>
      <sheetName val="tai"/>
      <sheetName val="hoang"/>
      <sheetName val="hoang (2)"/>
      <sheetName val="hoang (3)"/>
      <sheetName val="Số liệu"/>
      <sheetName val="TKKYI"/>
      <sheetName val="TKKYII"/>
      <sheetName val="Tổng hợp theo học sinh"/>
      <sheetName val="XL4Test5 (2)"/>
      <sheetName val="CHI_TIET"/>
      <sheetName val="Du toan chi tie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Ё"/>
      <sheetName val="_"/>
      <sheetName val="Phan tich don gia chi ˆUet"/>
      <sheetName val="_____x0001_"/>
      <sheetName val="dv-kphi-cviet"/>
      <sheetName val="bvh-kphi"/>
      <sheetName val="PCCPCHUNG CHO CAC DTUONG"/>
      <sheetName val="Piers of Main Flyower (1)"/>
      <sheetName val="NHAP"/>
      <sheetName val="0"/>
      <sheetName val="CTC_x000f_NG_02"/>
      <sheetName val="_x0004_GCong"/>
      <sheetName val="3cau"/>
      <sheetName val="266+623"/>
      <sheetName val="TXL(266+623"/>
      <sheetName val="DDCT"/>
      <sheetName val="M"/>
      <sheetName val="vln"/>
      <sheetName val="dtct cong"/>
      <sheetName val="NHTN"/>
      <sheetName val="QLDD"/>
      <sheetName val="Moi truong"/>
      <sheetName val="KHĐ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PBCPCHUNG CHO CAC _x0007_{WÑNG"/>
      <sheetName val="Giai trinh"/>
      <sheetName val="GTGT"/>
      <sheetName val="Mua vao TT"/>
      <sheetName val="Mua vao GTGT"/>
      <sheetName val="Bra"/>
      <sheetName val="BC HDon"/>
      <sheetName val="CHITIET"/>
      <sheetName val="Ё䀤_x0001_䀶_x0001_晦晦晦䀙_x0001_㿰_x0001_H-ਈ"/>
      <sheetName val="Nhap don gia VL dia _x0003_uong"/>
      <sheetName val="Shet9"/>
      <sheetName val="????_x0001_?_x0001_H-?????_x0001_????_x0001_"/>
      <sheetName val="CHI?TIET"/>
      <sheetName val="Du toan chi tietcoc nuoc"/>
      <sheetName val="Ё䀤_x0001_䀶_x0001_晦晦晦䀙_x0001_㿰_x0001_H-ਈꏗ㵰휊䀁_x0001_尩슏⣵䀂"/>
      <sheetName val="??_x0001_?_x0001_????_x0001_?_x0001_H-?????_x0001_????"/>
      <sheetName val="?"/>
      <sheetName val="????_x0001_"/>
      <sheetName val="vua韘࿊_x0004_酐࿊"/>
      <sheetName val="0ﱸ͕_x0004_͕列͕_x0013_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??_x0013__x001f_[dtT"/>
      <sheetName val="??_x0001_?_x0001_????_x0001_?_x0001_H-?"/>
      <sheetName val="BC HDon Qui"/>
      <sheetName val="KE KHAI HDONG"/>
      <sheetName val="Recovered_Sheet1"/>
      <sheetName val="Recovered_Sheet2"/>
      <sheetName val="Thuc thanh"/>
      <sheetName val="Don gia"/>
      <sheetName val="[dtTKKT-98-106.xlsၝTHCDS11"/>
      <sheetName val="[dtTKKT-98-106.xls?THCDS11"/>
      <sheetName val="dt-kphi-ÿÿo-ctiet"/>
      <sheetName val="???????_x0001_?????_x0001_?????_x0001_?????_x0001_H-???"/>
      <sheetName val="She?t9"/>
      <sheetName val="10mduongsa{ío"/>
      <sheetName val="bth-kpha"/>
      <sheetName val="4"/>
      <sheetName val="TT_35"/>
      <sheetName val="DMCT2017"/>
      <sheetName val="coctuatrenda"/>
      <sheetName val="md5!-52"/>
      <sheetName val="NVBH(HOAN"/>
      <sheetName val="dt-cphi-ctieT"/>
      <sheetName val="Piers of Main Flylyer (1)"/>
      <sheetName val="Pier"/>
      <sheetName val="Pile"/>
      <sheetName val="TinhToan"/>
      <sheetName val="Sheet1 (3)"/>
      <sheetName val="Sheet1 (2)"/>
      <sheetName val="YE2"/>
      <sheetName val="Piers of Mai. Flyover (1)"/>
      <sheetName val="YE2 CONG"/>
      <sheetName val="???_x0001_??_x0001_?????_x0001_??_x0001_H-???"/>
      <sheetName val="________x0001_______x0001_______x0001_______x0001_H-___"/>
      <sheetName val="She_t9"/>
      <sheetName val="____x0001____x0001_______x0001____x0001_H-___"/>
      <sheetName val="dt-kphi-isoiendo"/>
      <sheetName val="Tuong-ٺ_x0001_an"/>
      <sheetName val="DG೼�_02"/>
      <sheetName val="Quantity"/>
      <sheetName val="S? li?u"/>
      <sheetName val="T?ng h?p theo h?c sinh"/>
      <sheetName val="DEF"/>
      <sheetName val="tra±@Z"/>
      <sheetName val="KLDGTT&lt;1ü_x000c_(2)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PC-summary"/>
      <sheetName val="ptvì0-1"/>
      <sheetName val="fej"/>
      <sheetName val="DT1__x0010_3"/>
      <sheetName val="DGKE_00"/>
      <sheetName val="P4-T`nAn-Factored"/>
      <sheetName val="khluong"/>
      <sheetName val="ma_pt"/>
      <sheetName val="CDPS"/>
      <sheetName val="NKC"/>
      <sheetName val="SoCaiT"/>
      <sheetName val="THDU"/>
      <sheetName val="0000000!"/>
      <sheetName val="CtVKdamƦ"/>
      <sheetName val="Giathanh1m3BT"/>
      <sheetName val="Gca may Buu dien"/>
      <sheetName val="882"/>
      <sheetName val="Giamay"/>
      <sheetName val="DM_GVT"/>
      <sheetName val="May chuyen nganh"/>
      <sheetName val="TT06"/>
      <sheetName val="KLDGTT&lt;1ü_x000c_??(2)"/>
      <sheetName val="S_ li_u"/>
      <sheetName val="T_ng h_p theo h_c sinh"/>
      <sheetName val="TT"/>
      <sheetName val="Du toan c`i tiet coc nuoc"/>
      <sheetName val="INV"/>
      <sheetName val="XXXXXXX2"/>
      <sheetName val="XXXXXXX3"/>
      <sheetName val="XXXXXXX4"/>
      <sheetName val="DothiP1"/>
      <sheetName val="Ctinh 10kV"/>
      <sheetName val="DG??_02"/>
      <sheetName val="She%t11"/>
      <sheetName val="Nhap don gia VL dia áhuong"/>
      <sheetName val="uong mot ngay cong xay lap"/>
      <sheetName val="KLDGTT&lt;1ü_x000c_"/>
      <sheetName val="vua???????????韘࿊?_x0004_??????酐࿊?????"/>
      <sheetName val="vua韘࿊_x0004_酐࿊須࿊_x0004__x0016_[dtTKKT-98-10"/>
      <sheetName val="NC"/>
      <sheetName val="Load"/>
      <sheetName val="MTO REV.2(ARMOR)"/>
      <sheetName val="Nhatkychung"/>
      <sheetName val="TD &quot;DIEM"/>
      <sheetName val="T_x0004_ 3DIEM"/>
      <sheetName val="Rheet10"/>
      <sheetName val="KLD_x0007_TT&lt;120%"/>
      <sheetName val="t1_3"/>
      <sheetName val="Don_gia_chi_tiet"/>
      <sheetName val="Du_thau"/>
      <sheetName val="Tro_giup"/>
      <sheetName val="ULIT"/>
      <sheetName val="Sheet3ٺ_x0001_2)"/>
      <sheetName val="S²2"/>
      <sheetName val="CPVUE_03"/>
      <sheetName val="DGAT_02"/>
      <sheetName val="CHI TI"/>
      <sheetName val="COC KHOAN0T5"/>
      <sheetName val="Du toan chi tiet coc juoc"/>
      <sheetName val="Du toanchi tiet coc"/>
      <sheetName val="CHI_x0000_TIET"/>
      <sheetName val="Nhap don gia VL dia _x0003__x0000_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3">
          <cell r="Q33">
            <v>13636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 refreshError="1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/>
      <sheetData sheetId="482" refreshError="1"/>
      <sheetData sheetId="483" refreshError="1"/>
      <sheetData sheetId="484" refreshError="1"/>
      <sheetData sheetId="485" refreshError="1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 refreshError="1"/>
      <sheetData sheetId="555"/>
      <sheetData sheetId="556"/>
      <sheetData sheetId="557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6"/>
      <sheetName val="XL4Poppy"/>
      <sheetName val="DMCT2017"/>
      <sheetName val="gVL"/>
      <sheetName val="gia vt,nc,may"/>
      <sheetName val="NEW-PANEL"/>
      <sheetName val="MTL$-INTER"/>
      <sheetName val="breakdown"/>
      <sheetName val="LE"/>
      <sheetName val="chitiet"/>
    </sheetNames>
    <sheetDataSet>
      <sheetData sheetId="0" refreshError="1">
        <row r="3">
          <cell r="A3">
            <v>2</v>
          </cell>
          <cell r="B3">
            <v>1.55</v>
          </cell>
          <cell r="C3">
            <v>1.64</v>
          </cell>
          <cell r="D3">
            <v>452130</v>
          </cell>
          <cell r="E3">
            <v>475944</v>
          </cell>
          <cell r="F3">
            <v>17390</v>
          </cell>
        </row>
        <row r="4">
          <cell r="A4">
            <v>2.5</v>
          </cell>
          <cell r="B4">
            <v>1.635</v>
          </cell>
          <cell r="C4">
            <v>1.7349999999999999</v>
          </cell>
          <cell r="D4">
            <v>474621</v>
          </cell>
          <cell r="E4">
            <v>501081</v>
          </cell>
          <cell r="F4">
            <v>18255</v>
          </cell>
        </row>
        <row r="5">
          <cell r="A5">
            <v>2.7</v>
          </cell>
          <cell r="B5">
            <v>1.669</v>
          </cell>
          <cell r="C5">
            <v>1.7730000000000001</v>
          </cell>
          <cell r="D5">
            <v>483617.40000000008</v>
          </cell>
          <cell r="E5">
            <v>511135.8000000001</v>
          </cell>
          <cell r="F5">
            <v>18601</v>
          </cell>
        </row>
        <row r="6">
          <cell r="A6">
            <v>3</v>
          </cell>
          <cell r="B6">
            <v>1.72</v>
          </cell>
          <cell r="C6">
            <v>1.83</v>
          </cell>
          <cell r="D6">
            <v>497112</v>
          </cell>
          <cell r="E6">
            <v>526218</v>
          </cell>
          <cell r="F6">
            <v>19120</v>
          </cell>
        </row>
        <row r="7">
          <cell r="A7">
            <v>3.2</v>
          </cell>
          <cell r="B7">
            <v>1.76</v>
          </cell>
          <cell r="C7">
            <v>1.8720000000000001</v>
          </cell>
          <cell r="D7">
            <v>507696.00000000006</v>
          </cell>
          <cell r="E7">
            <v>537331.20000000007</v>
          </cell>
          <cell r="F7">
            <v>19527</v>
          </cell>
        </row>
        <row r="8">
          <cell r="A8">
            <v>3.5</v>
          </cell>
          <cell r="B8">
            <v>1.8199999999999998</v>
          </cell>
          <cell r="C8">
            <v>1.9350000000000001</v>
          </cell>
          <cell r="D8">
            <v>523571.99999999994</v>
          </cell>
          <cell r="E8">
            <v>554001</v>
          </cell>
          <cell r="F8">
            <v>20137</v>
          </cell>
        </row>
        <row r="9">
          <cell r="A9">
            <v>3.7</v>
          </cell>
          <cell r="B9">
            <v>1.8599999999999999</v>
          </cell>
          <cell r="C9">
            <v>1.9770000000000001</v>
          </cell>
          <cell r="D9">
            <v>534156</v>
          </cell>
          <cell r="E9">
            <v>565114.20000000007</v>
          </cell>
          <cell r="F9">
            <v>20544</v>
          </cell>
        </row>
        <row r="10">
          <cell r="A10">
            <v>4</v>
          </cell>
          <cell r="B10">
            <v>1.92</v>
          </cell>
          <cell r="C10">
            <v>2.04</v>
          </cell>
          <cell r="D10">
            <v>550032</v>
          </cell>
          <cell r="E10">
            <v>581784.00000000012</v>
          </cell>
          <cell r="F10">
            <v>21155</v>
          </cell>
        </row>
        <row r="11">
          <cell r="A11">
            <v>4.2</v>
          </cell>
          <cell r="B11">
            <v>2.0019999999999998</v>
          </cell>
          <cell r="C11">
            <v>2.13</v>
          </cell>
          <cell r="D11">
            <v>571729.19999999995</v>
          </cell>
          <cell r="E11">
            <v>605598</v>
          </cell>
          <cell r="F11">
            <v>21990</v>
          </cell>
        </row>
        <row r="12">
          <cell r="A12">
            <v>4.5</v>
          </cell>
          <cell r="B12">
            <v>2.125</v>
          </cell>
          <cell r="C12">
            <v>2.2650000000000001</v>
          </cell>
          <cell r="D12">
            <v>604275.00000000012</v>
          </cell>
          <cell r="E12">
            <v>641319.00000000012</v>
          </cell>
          <cell r="F12">
            <v>23241</v>
          </cell>
        </row>
        <row r="13">
          <cell r="A13">
            <v>5</v>
          </cell>
          <cell r="B13">
            <v>2.33</v>
          </cell>
          <cell r="C13">
            <v>2.4900000000000002</v>
          </cell>
          <cell r="D13">
            <v>658518</v>
          </cell>
          <cell r="E13">
            <v>700854.00000000012</v>
          </cell>
          <cell r="F13">
            <v>25328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6"/>
      <sheetName val="DB"/>
      <sheetName val="KS"/>
      <sheetName val="TH"/>
      <sheetName val="THXL62"/>
      <sheetName val="THXP63"/>
      <sheetName val="THXL65"/>
      <sheetName val="THXL64"/>
      <sheetName val="TH-66"/>
      <sheetName val="TH67"/>
      <sheetName val="TH68"/>
      <sheetName val="TH69"/>
      <sheetName val="TH70"/>
      <sheetName val="TH71"/>
      <sheetName val="TH72"/>
      <sheetName val="TH73"/>
      <sheetName val="XL73"/>
      <sheetName val="XL72"/>
      <sheetName val="XL71"/>
      <sheetName val="XL70"/>
      <sheetName val="XL69"/>
      <sheetName val="XL-68"/>
      <sheetName val="XL-67"/>
      <sheetName val="XL-66"/>
      <sheetName val="XL65"/>
      <sheetName val="XL64"/>
      <sheetName val="PTCT"/>
      <sheetName val="XL63"/>
      <sheetName val="XL62"/>
      <sheetName val="FTR"/>
      <sheetName val="VL"/>
      <sheetName val="Cuoc"/>
      <sheetName val="PCKV"/>
      <sheetName val="TH- G11"/>
      <sheetName val="TH- G10"/>
      <sheetName val="CPCS"/>
      <sheetName val="XL4Poppy"/>
      <sheetName val="THKP"/>
      <sheetName val="TOXL"/>
      <sheetName val="KPXL"/>
      <sheetName val="DTCT"/>
      <sheetName val="DGR"/>
      <sheetName val="DGVL_BUCL"/>
      <sheetName val="VCVL"/>
      <sheetName val="BOCDO"/>
      <sheetName val="TKVL"/>
      <sheetName val="YCVL"/>
      <sheetName val="YCXM"/>
      <sheetName val="TKXM"/>
      <sheetName val="STKL"/>
      <sheetName val="cl- nl"/>
      <sheetName val="Sheet12"/>
      <sheetName val="Sheet13"/>
      <sheetName val="Sheet14"/>
      <sheetName val="Sheet16"/>
      <sheetName val="SET_CTR"/>
      <sheetName val="DOITIEN"/>
      <sheetName val="CUOCDB"/>
      <sheetName val="XXXXXXXX"/>
      <sheetName val="Longan"/>
      <sheetName val="gvl"/>
      <sheetName val="chitiet"/>
    </sheetNames>
    <sheetDataSet>
      <sheetData sheetId="0" refreshError="1">
        <row r="1">
          <cell r="A1" t="str">
            <v>BËc l­¬ng</v>
          </cell>
          <cell r="B1" t="str">
            <v>HÖ sè so víi l­¬ng tèi thiÓu (Kcb)</v>
          </cell>
          <cell r="D1" t="str">
            <v>L­¬ng th¸ng [Lth =210000*(1,26Kcb+0,2)®]</v>
          </cell>
          <cell r="F1" t="str">
            <v>L­¬ng ngµy ( = Lth/26c«ng)</v>
          </cell>
        </row>
        <row r="2">
          <cell r="B2" t="str">
            <v>Nhãm II</v>
          </cell>
          <cell r="C2" t="str">
            <v>NhãmIII</v>
          </cell>
          <cell r="D2" t="str">
            <v>Nhãm II</v>
          </cell>
          <cell r="E2" t="str">
            <v>NhãmIII</v>
          </cell>
          <cell r="F2" t="str">
            <v>Nhãm II</v>
          </cell>
          <cell r="G2" t="str">
            <v>NhãmIII</v>
          </cell>
        </row>
        <row r="3">
          <cell r="A3">
            <v>2</v>
          </cell>
          <cell r="B3">
            <v>1.55</v>
          </cell>
          <cell r="C3">
            <v>1.64</v>
          </cell>
          <cell r="D3">
            <v>452130</v>
          </cell>
          <cell r="E3">
            <v>475944</v>
          </cell>
          <cell r="F3">
            <v>17390</v>
          </cell>
          <cell r="G3">
            <v>18306</v>
          </cell>
        </row>
        <row r="4">
          <cell r="A4">
            <v>2.5</v>
          </cell>
          <cell r="B4">
            <v>1.635</v>
          </cell>
          <cell r="C4">
            <v>1.7349999999999999</v>
          </cell>
          <cell r="D4">
            <v>474621</v>
          </cell>
          <cell r="E4">
            <v>501081</v>
          </cell>
          <cell r="F4">
            <v>18255</v>
          </cell>
          <cell r="G4">
            <v>19272</v>
          </cell>
        </row>
        <row r="5">
          <cell r="A5">
            <v>2.7</v>
          </cell>
          <cell r="B5">
            <v>1.669</v>
          </cell>
          <cell r="C5">
            <v>1.7730000000000001</v>
          </cell>
          <cell r="D5">
            <v>483617.40000000008</v>
          </cell>
          <cell r="E5">
            <v>511135.8000000001</v>
          </cell>
          <cell r="F5">
            <v>18601</v>
          </cell>
          <cell r="G5">
            <v>19659</v>
          </cell>
        </row>
        <row r="6">
          <cell r="A6">
            <v>3</v>
          </cell>
          <cell r="B6">
            <v>1.72</v>
          </cell>
          <cell r="C6">
            <v>1.83</v>
          </cell>
          <cell r="D6">
            <v>497112</v>
          </cell>
          <cell r="E6">
            <v>526218</v>
          </cell>
          <cell r="F6">
            <v>19120</v>
          </cell>
          <cell r="G6">
            <v>20239</v>
          </cell>
        </row>
        <row r="7">
          <cell r="A7">
            <v>3.2</v>
          </cell>
          <cell r="B7">
            <v>1.76</v>
          </cell>
          <cell r="C7">
            <v>1.8720000000000001</v>
          </cell>
          <cell r="D7">
            <v>507696.00000000006</v>
          </cell>
          <cell r="E7">
            <v>537331.20000000007</v>
          </cell>
          <cell r="F7">
            <v>19527</v>
          </cell>
          <cell r="G7">
            <v>20667</v>
          </cell>
        </row>
        <row r="8">
          <cell r="A8">
            <v>3.5</v>
          </cell>
          <cell r="B8">
            <v>1.8199999999999998</v>
          </cell>
          <cell r="C8">
            <v>1.9350000000000001</v>
          </cell>
          <cell r="D8">
            <v>523571.99999999994</v>
          </cell>
          <cell r="E8">
            <v>554001</v>
          </cell>
          <cell r="F8">
            <v>20137</v>
          </cell>
          <cell r="G8">
            <v>21308</v>
          </cell>
        </row>
        <row r="9">
          <cell r="A9">
            <v>3.7</v>
          </cell>
          <cell r="B9">
            <v>1.8599999999999999</v>
          </cell>
          <cell r="C9">
            <v>1.9770000000000001</v>
          </cell>
          <cell r="D9">
            <v>534156</v>
          </cell>
          <cell r="E9">
            <v>565114.20000000007</v>
          </cell>
          <cell r="F9">
            <v>20544</v>
          </cell>
          <cell r="G9">
            <v>21735</v>
          </cell>
        </row>
        <row r="10">
          <cell r="A10">
            <v>4</v>
          </cell>
          <cell r="B10">
            <v>1.92</v>
          </cell>
          <cell r="C10">
            <v>2.04</v>
          </cell>
          <cell r="D10">
            <v>550032</v>
          </cell>
          <cell r="E10">
            <v>581784.00000000012</v>
          </cell>
          <cell r="F10">
            <v>21155</v>
          </cell>
          <cell r="G10">
            <v>22376</v>
          </cell>
        </row>
        <row r="11">
          <cell r="A11">
            <v>4.2</v>
          </cell>
          <cell r="B11">
            <v>2.0019999999999998</v>
          </cell>
          <cell r="C11">
            <v>2.13</v>
          </cell>
          <cell r="D11">
            <v>571729.19999999995</v>
          </cell>
          <cell r="E11">
            <v>605598</v>
          </cell>
          <cell r="F11">
            <v>21990</v>
          </cell>
          <cell r="G11">
            <v>23292</v>
          </cell>
        </row>
        <row r="12">
          <cell r="A12">
            <v>4.5</v>
          </cell>
          <cell r="B12">
            <v>2.125</v>
          </cell>
          <cell r="C12">
            <v>2.2650000000000001</v>
          </cell>
          <cell r="D12">
            <v>604275.00000000012</v>
          </cell>
          <cell r="E12">
            <v>641319.00000000012</v>
          </cell>
          <cell r="F12">
            <v>23241</v>
          </cell>
          <cell r="G12">
            <v>24666</v>
          </cell>
        </row>
        <row r="13">
          <cell r="A13">
            <v>5</v>
          </cell>
          <cell r="B13">
            <v>2.33</v>
          </cell>
          <cell r="C13">
            <v>2.4900000000000002</v>
          </cell>
          <cell r="D13">
            <v>658518</v>
          </cell>
          <cell r="E13">
            <v>700854.00000000012</v>
          </cell>
          <cell r="F13">
            <v>25328</v>
          </cell>
          <cell r="G13">
            <v>26956</v>
          </cell>
        </row>
        <row r="14">
          <cell r="B14" t="str">
            <v xml:space="preserve"> </v>
          </cell>
        </row>
        <row r="15">
          <cell r="A15" t="str">
            <v>Ghi chó:</v>
          </cell>
          <cell r="B15" t="str">
            <v>C«ng nh©n x©y dùng ®­êng tÝnh l­¬ng nhãm II</v>
          </cell>
        </row>
        <row r="16">
          <cell r="B16" t="str">
            <v>C«ng nh©n x©y dùng cÇu TÝnh l­¬ng nhãm III</v>
          </cell>
        </row>
        <row r="17">
          <cell r="B17" t="str">
            <v>TiÒn l­¬ng tèi thiÓu  : 210.000 ®ång/th¸ng</v>
          </cell>
        </row>
        <row r="18">
          <cell r="B18" t="str">
            <v>Phô cÊp l­u ®éng : 20% L­¬ng tèi thiÓu</v>
          </cell>
        </row>
        <row r="19">
          <cell r="B19" t="str">
            <v>Phô cÊp kh«ng æn ®Þnh : 10% l­¬ng cÊp bËc</v>
          </cell>
        </row>
        <row r="20">
          <cell r="B20" t="str">
            <v>L­¬ng phô : 12% l­¬ng cÊp bËc</v>
          </cell>
        </row>
        <row r="21">
          <cell r="B21" t="str">
            <v>C¸c kho¶n kho¸n 4% l­¬ng cÊp bËc</v>
          </cell>
        </row>
        <row r="22">
          <cell r="B22" t="str">
            <v>L­¬ng ngµy tÝnh 26 c«ng /th¸ng (lµm trßn sè ®Õn ®¬n vÞ ®ång)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Longan"/>
      <sheetName val="Chiet tinh dz35"/>
      <sheetName val="A6"/>
      <sheetName val="DMCT2017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MTL__INTER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XXXXXXXX"/>
      <sheetName val="Thau"/>
      <sheetName val="Mong"/>
      <sheetName val="CT-BT"/>
      <sheetName val="Xa"/>
      <sheetName val="Sheet2"/>
      <sheetName val="Sheet3"/>
      <sheetName val="00000000"/>
      <sheetName val="XL4Test5"/>
      <sheetName val="Chart1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Sheet1"/>
      <sheetName val="Sheet5"/>
      <sheetName val="DATA"/>
      <sheetName val="CH"/>
      <sheetName val="LN"/>
      <sheetName val="TONGHOP"/>
      <sheetName val="GHI CHU"/>
      <sheetName val="BangTTKLQIV2000"/>
      <sheetName val="THTKnam 2000"/>
      <sheetName val="Kho than 9 thang"/>
      <sheetName val="Sheet4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KLQII02"/>
      <sheetName val="KL QIII02"/>
      <sheetName val="KL ca nam"/>
      <sheetName val="Bieu M4"/>
      <sheetName val="KLQ III2003"/>
      <sheetName val="KLQI2004"/>
      <sheetName val="TK 6&amp;ca nam 03"/>
      <sheetName val="Bieu M5"/>
      <sheetName val="TKQ3-04-m3a"/>
      <sheetName val="TK-Q3-04-M2A-dc,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Sheet1 (2)"/>
      <sheetName val="Longan"/>
      <sheetName val="MTL$-INTER"/>
      <sheetName val="Cach tinh TG CL"/>
      <sheetName val="TG BC PA1"/>
      <sheetName val="HC+QL P2"/>
      <sheetName val="Day them gio"/>
      <sheetName val="Phu dao-Bd"/>
      <sheetName val="TH thua gio CL"/>
      <sheetName val="Thuc nhan thua gio CL"/>
      <sheetName val="Tru tiet Lao Dong"/>
      <sheetName val="Day Ban cong"/>
      <sheetName val="Tong hop BC"/>
      <sheetName val="Tong hop chung"/>
      <sheetName val="Phu dao-LThi"/>
      <sheetName val="Quan ly-PVu"/>
      <sheetName val="QLquy PD-LT "/>
      <sheetName val="Tong hop PD-LT"/>
      <sheetName val="xxxxxxxx"/>
      <sheetName val="XL4Test5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TSCD DUNG CHUNG "/>
      <sheetName val="KHKHAUHAOTSCHUNG"/>
      <sheetName val="TSCDTOAN NHA MAY"/>
      <sheetName val="CPSXTOAN BO SP"/>
      <sheetName val="PBCPCHUNG CHO CAC DTUONG"/>
      <sheetName val="XL4Poppy"/>
      <sheetName val="VLieu"/>
      <sheetName val="CT"/>
      <sheetName val="DToan"/>
      <sheetName val="TH"/>
      <sheetName val="Tong hop"/>
      <sheetName val="Cuoc V.chuyen"/>
      <sheetName val="Dinh muc du toan"/>
      <sheetName val="Config"/>
      <sheetName val="AutoClose"/>
      <sheetName val="TH An ca"/>
      <sheetName val="XN SL An ca"/>
      <sheetName val="Dang ky an ca"/>
      <sheetName val="Dang ky an ca T2"/>
      <sheetName val="total"/>
      <sheetName val="(viet)"/>
      <sheetName val="dictionary"/>
      <sheetName val="New(eng)"/>
      <sheetName val="RFI(eng)SW-sun"/>
      <sheetName val="RFI(eng)HVP-sun"/>
      <sheetName val="RFI(eng)SW"/>
      <sheetName val="RFI(eng)SW (2)"/>
      <sheetName val="RFI(eng)HVP"/>
      <sheetName val="RFI(eng)Lab."/>
      <sheetName val="RFI -add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DTduong"/>
      <sheetName val="Nhahat"/>
      <sheetName val="vatlieu"/>
      <sheetName val="vattu"/>
      <sheetName val="CHITIET"/>
      <sheetName val="DONGIA"/>
      <sheetName val="DT02"/>
      <sheetName val="DTgoi1"/>
      <sheetName val="DTgoi2"/>
      <sheetName val="DTgoi3"/>
      <sheetName val="DTgoi4"/>
      <sheetName val="DTgoi5"/>
      <sheetName val="DTgoi6"/>
      <sheetName val="Tong hop goi thau"/>
      <sheetName val="DT-tn"/>
      <sheetName val="TH02"/>
      <sheetName val="THgoi1"/>
      <sheetName val="THgoi2"/>
      <sheetName val="THgoi3"/>
      <sheetName val="KLgoi11"/>
      <sheetName val="THgoi4"/>
      <sheetName val="THgoi5"/>
      <sheetName val="THgoi6"/>
      <sheetName val="chitiet02"/>
      <sheetName val="THKL1"/>
      <sheetName val="chitiet1"/>
      <sheetName val="TH-KL"/>
      <sheetName val="kl-chitiet"/>
      <sheetName val="1"/>
      <sheetName val="00000000"/>
      <sheetName val="NC"/>
      <sheetName val="M"/>
      <sheetName val="TSo"/>
      <sheetName val="PC"/>
      <sheetName val="Vua"/>
      <sheetName val="KL"/>
      <sheetName val="VC"/>
      <sheetName val="DGduong"/>
      <sheetName val="DT"/>
      <sheetName val="Thu"/>
      <sheetName val="DT-THL7"/>
      <sheetName val="C47-456"/>
      <sheetName val="C46"/>
      <sheetName val="C47-PII"/>
      <sheetName val="T2"/>
      <sheetName val="T3"/>
      <sheetName val="T4"/>
      <sheetName val="T5"/>
      <sheetName val="THop"/>
      <sheetName val="THKD"/>
      <sheetName val="10000000"/>
      <sheetName val="20000000"/>
      <sheetName val="30000000"/>
      <sheetName val="40000000"/>
      <sheetName val="50000000"/>
      <sheetName val="60000000"/>
      <sheetName val="dgth"/>
      <sheetName val="thkl"/>
      <sheetName val="thkl (2)"/>
      <sheetName val="LK2"/>
      <sheetName val="He so"/>
      <sheetName val="PL Vua"/>
      <sheetName val="DPD"/>
      <sheetName val="dgmo-tru"/>
      <sheetName val="dgdam"/>
      <sheetName val="Dam-Mo-Tru"/>
      <sheetName val="GTXLc"/>
      <sheetName val="CPXLk"/>
      <sheetName val="KPTH"/>
      <sheetName val="Bang KL ket cau"/>
      <sheetName val="THCT"/>
      <sheetName val="THDZ0,4"/>
      <sheetName val="TH DZ35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ktduong"/>
      <sheetName val="vl"/>
      <sheetName val="cu"/>
      <sheetName val="KTcau2004"/>
      <sheetName val="KT2004XL#moi"/>
      <sheetName val="denbu"/>
      <sheetName val="gvt"/>
      <sheetName val="phan tich DG"/>
      <sheetName val="gia vat lieu"/>
      <sheetName val="gia xe may"/>
      <sheetName val="gia nhan cong"/>
      <sheetName val="XL4Uest5"/>
      <sheetName val="tra-vat-lieu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  <sheetName val="Thdien"/>
      <sheetName val="DTdien"/>
      <sheetName val="Lç khoan LK1"/>
      <sheetName val="glv"/>
      <sheetName val="Gia"/>
      <sheetName val="Tinh Qmax (Xoko)"/>
      <sheetName val="Hinh thai"/>
      <sheetName val="Khau do Kasin"/>
      <sheetName val="Khau do cau nho"/>
      <sheetName val="Tinh Qmax"/>
      <sheetName val="H2%"/>
      <sheetName val="H~Q~V"/>
      <sheetName val="Tra K"/>
      <sheetName val="b_ tra"/>
      <sheetName val="klmchitiet"/>
      <sheetName val="DGXDCB_DD"/>
      <sheetName val="Bcaonhanh"/>
      <sheetName val="Tonghop"/>
      <sheetName val="chitieth.chinh"/>
      <sheetName val="trinhEVN29.8"/>
      <sheetName val="hieuchinh30.11"/>
      <sheetName val="TH-XL"/>
      <sheetName val="S`eet12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  <sheetName val="THTram"/>
      <sheetName val="IBASE"/>
      <sheetName val="KQPT"/>
      <sheetName val="PTDB"/>
      <sheetName val="PT T4.03"/>
      <sheetName val="Sheet17"/>
      <sheetName val="Sheet18"/>
      <sheetName val="Sheet19"/>
      <sheetName val="Sheet20"/>
      <sheetName val="Sheet21"/>
      <sheetName val="Sheet22"/>
      <sheetName val="Sheet23"/>
      <sheetName val="MTO REV.2(ARMOR)"/>
      <sheetName val="Du_lieu"/>
      <sheetName val="Congty"/>
      <sheetName val="VPPN"/>
      <sheetName val="XN74"/>
      <sheetName val="XN54"/>
      <sheetName val="XN33"/>
      <sheetName val="NK96"/>
      <sheetName val="Khoi luong TBA"/>
      <sheetName val="Khoi luong"/>
      <sheetName val="Chung"/>
      <sheetName val="TH tong du toan"/>
      <sheetName val="TH Chi phi XD"/>
      <sheetName val="TH chi phi T. Bi"/>
      <sheetName val="TH Thi nghiem"/>
      <sheetName val="TH Lap TB TBA"/>
      <sheetName val="Dz0,4kV"/>
      <sheetName val="VL,NC,MTC-DZ"/>
      <sheetName val="CHIET TINH 35KV (chuan)"/>
      <sheetName val="C Tinh 1m3 BT"/>
      <sheetName val="GiaVL Q4-2008"/>
      <sheetName val="Dao dat1"/>
      <sheetName val="Thep t9-2008"/>
      <sheetName val="TONG KE 35kV"/>
      <sheetName val="VL,NC-TBA"/>
      <sheetName val="Chiet tinh TBA"/>
      <sheetName val="Thi nghiem"/>
      <sheetName val="Thu hoi"/>
      <sheetName val="KS"/>
      <sheetName val="Tu TK"/>
      <sheetName val="Tu QT"/>
      <sheetName val="Thep ma kem-DT"/>
      <sheetName val="Thep ma kem"/>
      <sheetName val="PBCPCHUNG CHO CAC ETUONG"/>
      <sheetName val="_x0001__x0008_䂀_x0004_"/>
      <sheetName val="QTQLXNCBG07"/>
      <sheetName val="ÑMCPB"/>
      <sheetName val="DADTBD"/>
      <sheetName val="DUANDTUNMCSU"/>
      <sheetName val="THKK31032007"/>
      <sheetName val="PAQTXNCBG2007"/>
      <sheetName val="KHNLIEÄU 0906"/>
      <sheetName val="BAOCAOTHANG2006"/>
      <sheetName val="baobi06"/>
      <sheetName val="THÑHPETITUC06"/>
      <sheetName val="TTCHIPHI"/>
      <sheetName val="CÑSXEHMIKE06"/>
      <sheetName val="KH06"/>
      <sheetName val="triniti2"/>
      <sheetName val="KHTHTRINÍTPOON"/>
      <sheetName val="THDHMIKE06"/>
      <sheetName val="THDHY06"/>
      <sheetName val="cdcontainer"/>
      <sheetName val="ÑCHHCMHOA"/>
      <sheetName val="QCCDGOÕ06"/>
      <sheetName val="KHSX1006"/>
      <sheetName val="CDXEGO06"/>
      <sheetName val="CDGOÕ06"/>
      <sheetName val="DMSOÛNTANGGAZE"/>
      <sheetName val="CDPHOILAPRAPS"/>
      <sheetName val="QCXDGOSX07"/>
      <sheetName val="GTXK06"/>
      <sheetName val="BANG GIA GO MUØA0607"/>
      <sheetName val="GTVILADUCLONG"/>
      <sheetName val="GTDuanCAOSU"/>
      <sheetName val="GT2006M"/>
      <sheetName val="KHHCDUBAI"/>
      <sheetName val="TTND2006"/>
      <sheetName val="BANGGIANOITHAT1006"/>
      <sheetName val="HDKT06"/>
      <sheetName val="VATTUSX06"/>
      <sheetName val="BBNTHU"/>
      <sheetName val="BGND06"/>
      <sheetName val="Chart1"/>
      <sheetName val="bgxk06"/>
      <sheetName val="TH VL, NC, DDHT Thanhphuoc"/>
      <sheetName val="chiet tinh"/>
      <sheetName val="TSCD DUNE CHUNG "/>
      <sheetName val="KHKHAUHAOTSCHUNE"/>
      <sheetName val="Dinhmub du poan"/>
      <sheetName val="AutgClose"/>
      <sheetName val="tatlieu"/>
      <sheetName val="CHIT ET"/>
      <sheetName val="_x0014_Hgoi2"/>
      <sheetName val="THgoi_x0013_"/>
      <sheetName val="RBI(eng)SW"/>
      <sheetName val="VLiau"/>
      <sheetName val="KLCT"/>
      <sheetName val="TT35"/>
      <sheetName val="DG "/>
      <sheetName val="TNHCHINH"/>
      <sheetName val="Dinh"/>
      <sheetName val="SILICATE"/>
      <sheetName val="Thang 2"/>
      <sheetName val="Tháng 3"/>
      <sheetName val="Tháng 4"/>
      <sheetName val="Tháng 5"/>
      <sheetName val="Tháng 6"/>
      <sheetName val="BC 6 nhanh"/>
      <sheetName val="uoc 2002"/>
      <sheetName val="thang 7"/>
      <sheetName val="thang 8"/>
      <sheetName val="thang 9"/>
      <sheetName val="Thang 10"/>
      <sheetName val="Thang 11"/>
      <sheetName val="t6"/>
      <sheetName val="t7"/>
      <sheetName val="t8"/>
      <sheetName val="t9"/>
      <sheetName val="t10"/>
      <sheetName val="t11"/>
      <sheetName val="t12"/>
      <sheetName val="S02-TTN"/>
      <sheetName val="T.pho"/>
      <sheetName val="P.Hoa"/>
      <sheetName val="T.An"/>
      <sheetName val="D.Hoa"/>
      <sheetName val="T.Hoa"/>
      <sheetName val="S.hoa"/>
      <sheetName val="S.Hinh"/>
      <sheetName val="D.Xuan"/>
      <sheetName val="S.Cau"/>
      <sheetName val="PNT-QUOT-#3"/>
      <sheetName val="COAT&amp;WRAP-QIOT-#3"/>
      <sheetName val="기둥"/>
      <sheetName val="저판(버림100)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TC"/>
      <sheetName val="TH_BA"/>
      <sheetName val="TBA"/>
      <sheetName val="TNT"/>
      <sheetName val="CT_TBA"/>
      <sheetName val="KB"/>
      <sheetName val="CT_BT"/>
      <sheetName val="BT"/>
      <sheetName val="CP_BT"/>
      <sheetName val="DB"/>
      <sheetName val="Mua sach"/>
      <sheetName val="TIEN DIEN"/>
      <sheetName val="Bao hiem"/>
      <sheetName val="VPP"/>
      <sheetName val="Muc - thanh quang"/>
      <sheetName val="Quang cao"/>
      <sheetName val="Nuoc"/>
      <sheetName val="D thoai"/>
      <sheetName val="Dat com"/>
      <sheetName val="May photo"/>
      <sheetName val="canh"/>
      <sheetName val="Bang Don gia II"/>
      <sheetName val="TDT"/>
      <sheetName val="THXL"/>
      <sheetName val="KSDH"/>
      <sheetName val="Q-Htran"/>
      <sheetName val="Q-Hha"/>
      <sheetName val="h,,~Hh"/>
      <sheetName val="Hbe"/>
      <sheetName val="Don gia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BC2"/>
      <sheetName val="BC1"/>
      <sheetName val="B1"/>
      <sheetName val="B2"/>
      <sheetName val="B3"/>
      <sheetName val="B4"/>
      <sheetName val="B5a (2)"/>
      <sheetName val="B5a"/>
      <sheetName val="B5b (2)"/>
      <sheetName val="B5b"/>
      <sheetName val="B8"/>
      <sheetName val="B9a"/>
      <sheetName val="B9c"/>
      <sheetName val="B10"/>
      <sheetName val="B11"/>
      <sheetName val="B12"/>
      <sheetName val="B13"/>
      <sheetName val="A1"/>
      <sheetName val="A2m"/>
      <sheetName val="A3"/>
      <sheetName val="A2"/>
      <sheetName val="A4m"/>
      <sheetName val="Giaodat"/>
      <sheetName val="BTG"/>
      <sheetName val="BTG (1)"/>
      <sheetName val="BA1"/>
      <sheetName val="BA3"/>
      <sheetName val="Dung"/>
      <sheetName val="BA3 (2)"/>
      <sheetName val="Thuc thanh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uong"/>
      <sheetName val="PLoaiNS"/>
      <sheetName val="LuongNS"/>
      <sheetName val="BLuong"/>
      <sheetName val="Kiem-Toan"/>
      <sheetName val="LuongT1"/>
      <sheetName val="LuongT2"/>
      <sheetName val="luongthang12"/>
      <sheetName val="LuongT11"/>
      <sheetName val="thang5"/>
      <sheetName val="thang6"/>
      <sheetName val="thang4"/>
      <sheetName val="LuongT3"/>
      <sheetName val="Danh muc bieu"/>
      <sheetName val="01a-CH"/>
      <sheetName val="01b-CH"/>
      <sheetName val="01c-CH"/>
      <sheetName val="02-CH"/>
      <sheetName val="03-CH"/>
      <sheetName val="04a-CH"/>
      <sheetName val="04b-CH"/>
      <sheetName val="05a-CH"/>
      <sheetName val="05b-CH"/>
      <sheetName val="06-CH (DM 11-20)"/>
      <sheetName val="07-CH"/>
      <sheetName val="08a-CH (CC 11-20)"/>
      <sheetName val="08b-CH (CC 11-15)"/>
      <sheetName val="08c-CH(CC 11-17)"/>
      <sheetName val="Phu bieu 01(CC 18-20)"/>
      <sheetName val="Phu bieu 02(DM 18-20)"/>
    </sheetNames>
    <sheetDataSet>
      <sheetData sheetId="0" refreshError="1"/>
      <sheetData sheetId="1" refreshError="1"/>
      <sheetData sheetId="2" refreshError="1"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 refreshError="1"/>
      <sheetData sheetId="467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Sheet3"/>
      <sheetName val="Bang chiet tinh T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 year 01"/>
      <sheetName val="Cong 6T"/>
      <sheetName val="LongAn"/>
      <sheetName val="Sheet1 (2)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  <sheetName val="vcdn"/>
      <sheetName val="culyvcdn"/>
      <sheetName val="dtxl"/>
      <sheetName val="ddai"/>
      <sheetName val="denbu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B10"/>
      <sheetName val="B14"/>
      <sheetName val="LongAn"/>
      <sheetName val="Sheet1 (2)"/>
      <sheetName val="Cong 6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DTCT"/>
      <sheetName val="B2.3"/>
      <sheetName val="CL XD"/>
      <sheetName val="THop"/>
      <sheetName val="CT"/>
      <sheetName val="TienLuong"/>
      <sheetName val="tong hop"/>
      <sheetName val="phan tich DG"/>
      <sheetName val="gia vat lieu"/>
      <sheetName val="gia xe may"/>
      <sheetName val="gia nhan cong"/>
      <sheetName val="gtxl-duone(11m)"/>
      <sheetName val="_pmb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C47-456"/>
      <sheetName val="C46"/>
      <sheetName val="C47-PII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_"/>
      <sheetName val="Thuc thanh"/>
      <sheetName val="C.t)êt C.ty"/>
      <sheetName val="tra-vat-lieu"/>
      <sheetName val="tkkt-ql38-1-g-2"/>
      <sheetName val="T.HDÔ CN"/>
      <sheetName val="CN kho doi"/>
      <sheetName val="CTHTchua TTn_ib_"/>
      <sheetName val="CN2004 N_p TCT"/>
      <sheetName val="MTL$-INTER"/>
      <sheetName val="_x0001_Y"/>
      <sheetName val="PEDESB"/>
      <sheetName val="TH_DTXL_luu"/>
      <sheetName val="MTO REV.0"/>
      <sheetName val="DCNCII"/>
      <sheetName val="chitimc"/>
      <sheetName val="dtxl-du"/>
      <sheetName val="TN"/>
      <sheetName val="ND"/>
      <sheetName val="_x0001_Y__x0004_____x0001_Y__x0004_____x0001_Y__x0004_____x0001_Y__x0004____"/>
      <sheetName val="_x0001_Y__x0004_____x0001_Y__x0004_____x0001_Y__x0004____ _x0001_Y__x0004____"/>
      <sheetName val="_x0001_Y__x0004____ª_x0001_Y__x0004____«_x0001_Y__x0004____¬_x0001_Y__x0004____"/>
      <sheetName val="_x0001_Y__x0004____¶_x0001_Y__x0004____·_x0001_Y__x0004____¸_x0001_Y__x0004____"/>
      <sheetName val="_x0001_Y__x0004____Â_x0001_Y__x0004____Ã_x0001_Y__x0004____Ä_x0001_Y__x0004____"/>
      <sheetName val="__x0004_____x0001_Y__x0004_____x0001_Y__x0004_____x0001_Y__x0004_____x0001_"/>
      <sheetName val="__x0004____¥_x0001_Y__x0004____¦_x0001_Y__x0004____§_x0001_Y__x0004____¨_x0001_"/>
      <sheetName val="__x0004____±_x0001_Y__x0004____²_x0001_Y__x0004____³_x0001_Y__x0004____´_x0001_"/>
      <sheetName val="__x0004____½_x0001_Y__x0004____¾_x0001_Y__x0004____¿_x0001_Y__x0004____À_x0001_"/>
      <sheetName val="__x0004____É_x0001_Y__x0004____Ê_x0001_Y__x0004____Ë_x0001_Y__x0004____Ì_x0001_"/>
      <sheetName val="_x0001_Y__x0004____’_x0001_Y__x0004____“_x0001_Y__x0004____”_x0001_Y__x0004____"/>
      <sheetName val="_x0001_Y__x0004____ž_x0001_Y__x0004____Ÿ_x0001_Y__x0004____ _x0001_Y__x0004____"/>
      <sheetName val="dtxl-du_n_"/>
      <sheetName val="CTHTc(u"/>
      <sheetName val="btra"/>
      <sheetName val="gtxl-euone(11m)"/>
      <sheetName val="BaocaoC.noHopC."/>
      <sheetName val="gtxl-duoîe(11m)"/>
      <sheetName val="ATM"/>
      <sheetName val="BCA"/>
      <sheetName val="Anca"/>
      <sheetName val="TT Luong"/>
      <sheetName val="TTATM"/>
      <sheetName val="Duyet"/>
      <sheetName val="BANGTRA"/>
      <sheetName val="T1-05"/>
      <sheetName val="T2-05"/>
      <sheetName val="T3-05"/>
      <sheetName val="T4-05"/>
      <sheetName val="T5-05"/>
      <sheetName val="T6-05"/>
      <sheetName val="T7-05"/>
      <sheetName val="T8-05"/>
      <sheetName val="T9-05"/>
      <sheetName val="T10-05"/>
      <sheetName val="T11-05"/>
      <sheetName val="T12-05"/>
      <sheetName val="CN kho ðoi"/>
      <sheetName val="CTHTchýa TTn_ib_"/>
      <sheetName val="giႀ￸nhan cong"/>
      <sheetName val="t02"/>
      <sheetName val="BaoVe"/>
      <sheetName val="Tr Cay"/>
      <sheetName val="T071"/>
      <sheetName val="TRONG CAY T8 (2)"/>
      <sheetName val="Tra_bang"/>
      <sheetName val="_x0001_Y__x0004_____x0001_Y__x"/>
      <sheetName val="_x0001_Y__x0004_____x0001_Y__x"/>
      <sheetName val="_x0001_Y__x0004____ª_x0001_Y__x"/>
      <sheetName val="_x0001_Y__x0004____¶_x0001_Y__x"/>
      <sheetName val="_x0001_Y__x0004____Â_x0001_Y__x"/>
      <sheetName val="__x0004_____x0001_Y__x0004____"/>
      <sheetName val="__x0004____¥_x0001_Y__x0004____"/>
      <sheetName val="__x0004____±_x0001_Y__x0004____"/>
      <sheetName val="__x0004____½_x0001_Y__x0004____"/>
      <sheetName val="__x0004____É_x0001_Y__x0004____"/>
      <sheetName val="_x0001_Y__x0004____’_x0001_Y__x"/>
      <sheetName val="_x0001_Y__x0004____ž_x0001_Y__x"/>
      <sheetName val="MNTD"/>
      <sheetName val="B10"/>
      <sheetName val="B14"/>
      <sheetName val="LongAn"/>
      <sheetName val="_x005f_x0001_Y"/>
      <sheetName val="_x005f_x0001_Y__x005f_x0004_____x005f_x0001_Y__x"/>
      <sheetName val="_x005f_x0001_Y__x005f_x0004_____x005f_x0001_Y__x"/>
      <sheetName val="_x005f_x0001_Y__x005f_x0004____ª_x005f_x0001_Y__x"/>
      <sheetName val="_x005f_x0001_Y__x005f_x0004____¶_x005f_x0001_Y__x"/>
      <sheetName val="_x005f_x0001_Y__x005f_x0004____Â_x005f_x0001_Y__x"/>
      <sheetName val="__x005f_x0004_____x005f_x0001_Y__x005f_x0004____"/>
      <sheetName val="__x005f_x0004____¥_x005f_x0001_Y__x005f_x0004____"/>
      <sheetName val="__x005f_x0004____±_x005f_x0001_Y__x005f_x0004____"/>
      <sheetName val="__x005f_x0004____½_x005f_x0001_Y__x005f_x0004____"/>
      <sheetName val="__x005f_x0004____É_x005f_x0001_Y__x005f_x0004____"/>
      <sheetName val="_x005f_x0001_Y__x005f_x0004____’_x005f_x0001_Y__x"/>
      <sheetName val="_x005f_x0001_Y__x005f_x0004____ž_x005f_x0001_Y__x"/>
      <sheetName val="Parem"/>
      <sheetName val="Cong 6T"/>
      <sheetName val="_x0001_Y_x0004__x0001_Y_x0004__x0001_Y_x0004__x0001_Y_x0004_"/>
      <sheetName val="_x0001_Y_x0004__x0001_Y_x0004__x0001_Y_x0004_ _x0001_Y_x0004_"/>
      <sheetName val="_x0001_Y_x0004_ª_x0001_Y_x0004_«_x0001_Y_x0004_¬_x0001_Y_x0004_"/>
      <sheetName val="_x0001_Y_x0004_¶_x0001_Y_x0004_·_x0001_Y_x0004_¸_x0001_Y_x0004_"/>
      <sheetName val="_x0001_Y_x0004_Â_x0001_Y_x0004_Ã_x0001_Y_x0004_Ä_x0001_Y_x0004_"/>
      <sheetName val="_x0004__x0001_Y_x0004__x0001_Y_x0004__x0001_Y_x0004__x0001_"/>
      <sheetName val="_x0004_¥_x0001_Y_x0004_¦_x0001_Y_x0004_§_x0001_Y_x0004_¨_x0001_"/>
      <sheetName val="_x0004_±_x0001_Y_x0004_²_x0001_Y_x0004_³_x0001_Y_x0004_´_x0001_"/>
      <sheetName val="_x0004_½_x0001_Y_x0004_¾_x0001_Y_x0004_¿_x0001_Y_x0004_À_x0001_"/>
      <sheetName val="_x0004_É_x0001_Y_x0004_Ê_x0001_Y_x0004_Ë_x0001_Y_x0004_Ì_x0001_"/>
      <sheetName val="_x0001_Y_x0004_’_x0001_Y_x0004_“_x0001_Y_x0004_”_x0001_Y_x0004_"/>
      <sheetName val="_x0001_Y_x0004_ž_x0001_Y_x0004_Ÿ_x0001_Y_x0004_ _x0001_Y_x0004_"/>
      <sheetName val="dtxl-dun"/>
      <sheetName val="CTHTc(u T__ib_"/>
      <sheetName val="_x0001_Y_x0004___x0001_Y_x0004__x0001_Y_x0004_ _x0001_Y_x0004_"/>
      <sheetName val="V@PN"/>
      <sheetName val="DG "/>
      <sheetName val="VL________"/>
      <sheetName val="CN Tl￸04"/>
      <sheetName val="THKL_nghiemthu"/>
      <sheetName val="DTCTtaluy_(2)"/>
      <sheetName val="KLDGTT&lt;120%_(2)"/>
      <sheetName val="TH_(2)"/>
      <sheetName val="tong_hop"/>
      <sheetName val="phan_tich_DG"/>
      <sheetName val="gia_vat_lieu"/>
      <sheetName val="gia_xe_may"/>
      <sheetName val="gia_nhan_cong"/>
      <sheetName val="C_noTX01"/>
      <sheetName val="T_HopCNo"/>
      <sheetName val="BaocaoC_No2"/>
      <sheetName val="BaocaoC_noHopC_ty"/>
      <sheetName val="No_Ca_N"/>
      <sheetName val="C_tiêt_C_ty"/>
      <sheetName val="CN_TCT03"/>
      <sheetName val="CN_kho_đoi"/>
      <sheetName val="T_Hop_CN"/>
      <sheetName val="CTHTchưa_TTnộibộ"/>
      <sheetName val="CN2004_Nộp_TCT"/>
      <sheetName val="CN_TCT04"/>
      <sheetName val="B2_3"/>
      <sheetName val="CL_XD"/>
      <sheetName val="Du_toan_(2)"/>
      <sheetName val="Du_toan"/>
      <sheetName val="Phan_tich_vat_tu"/>
      <sheetName val="Tong_hop_vat_tu"/>
      <sheetName val="Gia_tri_vat_tu"/>
      <sheetName val="Chenh_lech_vat_tu"/>
      <sheetName val="Du_thau"/>
      <sheetName val="Don_gia_chi_tiet"/>
      <sheetName val="Tu_van_Thiet_ke"/>
      <sheetName val="Tien_do_thi_cong"/>
      <sheetName val="Bia_du_toan"/>
      <sheetName val="Tro_giup"/>
      <sheetName val="C_t)êt_C_ty"/>
      <sheetName val="Thuc_thanh"/>
      <sheetName val="'pmb"/>
      <sheetName val="["/>
      <sheetName val="CTHTchua TTn?ib?"/>
      <sheetName val="CN2004 N?p TCT"/>
      <sheetName val="_x0001_Y?_x0004_???_x0001_Y?_x0004_???_x0001_Y?_x0004_???_x0001_Y?_x0004_???"/>
      <sheetName val="_x0001_Y?_x0004_???_x0001_Y?_x0004_???_x0001_Y?_x0004_??? _x0001_Y?_x0004_???"/>
      <sheetName val="_x0001_Y?_x0004_???ª_x0001_Y?_x0004_???«_x0001_Y?_x0004_???¬_x0001_Y?_x0004_???"/>
      <sheetName val="_x0001_Y?_x0004_???¶_x0001_Y?_x0004_???·_x0001_Y?_x0004_???¸_x0001_Y?_x0004_???"/>
      <sheetName val="_x0001_Y?_x0004_???Â_x0001_Y?_x0004_???Ã_x0001_Y?_x0004_???Ä_x0001_Y?_x0004_???"/>
      <sheetName val="?_x0004_???_x0001_Y?_x0004_???_x0001_Y?_x0004_???_x0001_Y?_x0004_???_x0001_"/>
      <sheetName val="?_x0004_???¥_x0001_Y?_x0004_???¦_x0001_Y?_x0004_???§_x0001_Y?_x0004_???¨_x0001_"/>
      <sheetName val="?_x0004_???±_x0001_Y?_x0004_???²_x0001_Y?_x0004_???³_x0001_Y?_x0004_???´_x0001_"/>
      <sheetName val="?_x0004_???½_x0001_Y?_x0004_???¾_x0001_Y?_x0004_???¿_x0001_Y?_x0004_???À_x0001_"/>
      <sheetName val="?_x0004_???É_x0001_Y?_x0004_???Ê_x0001_Y?_x0004_???Ë_x0001_Y?_x0004_???Ì_x0001_"/>
      <sheetName val="_x0001_Y?_x0004_???’_x0001_Y?_x0004_???“_x0001_Y?_x0004_???”_x0001_Y?_x0004_???"/>
      <sheetName val="_x0001_Y?_x0004_???ž_x0001_Y?_x0004_???Ÿ_x0001_Y?_x0004_??? _x0001_Y?_x0004_???"/>
      <sheetName val="dtxl-du?n?"/>
      <sheetName val="CTHTc(u T*?ib?"/>
      <sheetName val="CTHTchýa TTn?ib?"/>
      <sheetName val="_x0001_Y_x0004_?_x0001_Y_x0004__x0001_Y_x0004_ _x0001_Y_x0004_"/>
      <sheetName val="YYYYYYYYYYY"/>
      <sheetName val="YYY Y¡Y¢Y£Y¤Y¥Y¦Y§Y¨"/>
      <sheetName val="YªY«Y¬Y­Y®Y¯Y°Y±Y²Y³Y´"/>
      <sheetName val="Y¶Y·Y¸Y¹YºY»Y¼Y½Y¾Y¿YÀ"/>
      <sheetName val="YÂYÃYÄYÅYÆYÇYÈYÉYÊYËYÌ"/>
      <sheetName val="MTO REV.2(ARMOR)"/>
      <sheetName val="Tong KLBS"/>
      <sheetName val="KLDG_x0014_T&lt;120% (2)"/>
      <sheetName val="_x0018_XXXXXX0"/>
      <sheetName val="N_ Ca.N"/>
      <sheetName val="CTHTchưa TTn᳙ibộ"/>
      <sheetName val="_x0001_Y_x0004__x0001_Y_x0004__x0001_Y_x0004__x0001_Y_x0004__x0001_Y_x0004__x0001_"/>
      <sheetName val="_x0001_Y_x0004__x0001_Y_x0004__x0001_Y_x0004_ _x0001_Y_x0004_¡_x0001_Y_x0004_¢_x0001_"/>
      <sheetName val="_x0001_Y_x0004_ª_x0001_Y_x0004_«_x0001_Y_x0004_¬_x0001_Y_x0004_­_x0001_Y_x0004_®_x0001_"/>
      <sheetName val="_x0001_Y_x0004_¶_x0001_Y_x0004_·_x0001_Y_x0004_¸_x0001_Y_x0004_¹_x0001_Y_x0004_º_x0001_"/>
      <sheetName val="_x0001_Y_x0004_Â_x0001_Y_x0004_Ã_x0001_Y_x0004_Ä_x0001_Y_x0004_Å_x0001_Y_x0004_Æ_x0001_"/>
      <sheetName val="VL????????"/>
      <sheetName val="1-2냼η_x0004_钌έ"/>
      <sheetName val="N/ Ca.N"/>
      <sheetName val="_x0004_™_x0001_Y_x0004_š_x0001_Y_x0004_›_x0001_Y_x0004_œ_x0001_"/>
      <sheetName val="BaocanC.No2"/>
      <sheetName val="thdt"/>
      <sheetName val="ptvl0-1"/>
      <sheetName val="ptvl4-5"/>
      <sheetName val="4-5"/>
      <sheetName val="ptvl3-4"/>
      <sheetName val="3-4"/>
      <sheetName val="ptvl2-3"/>
      <sheetName val="vlcong"/>
      <sheetName val="ptvl1-2"/>
      <sheetName val="TSO_CHUNG"/>
      <sheetName val="Dữ liệu"/>
      <sheetName val="Khối lượng"/>
      <sheetName val="Dự toán"/>
      <sheetName val="Vật tư"/>
      <sheetName val="Phân tích"/>
      <sheetName val="&lt;Phân tích&gt;"/>
      <sheetName val="Kinh phí"/>
      <sheetName val="Thuyết minh"/>
      <sheetName val="Bìa HS"/>
      <sheetName val="Tiến độ"/>
      <sheetName val="_x0001_Y?_x0004_????_x0001_Y?_x0004_???_x0001_Y?_x0004_??? _x0001_Y?_x0004_???"/>
      <sheetName val="_x0001_Y_x0004_’_x0001_Y_x0004_“_x0001_Y_x0004_”_x0001_Y_x0004_•_x0001_Y_x0004_–_x0001_"/>
      <sheetName val="_x0001_Y_x0004_ž_x0001_Y_x0004_Ÿ_x0001_Y_x0004_ _x0001_Y_x0004_¡_x0001_Y_x0004_¢_x0001_"/>
      <sheetName val="_x0001_Y_x0004_¶_x0001_Y_x0004_·_x0001_Y_x0004_¸_x0001_Y_x0004_¹_x0001_Y_x0004_º_x0001_Y"/>
      <sheetName val="VapLieu"/>
      <sheetName val="DTCTtÑuy"/>
      <sheetName val="7_x0010_000000"/>
      <sheetName val="CTHTc(u? ?T*?ib?"/>
      <sheetName val="T_HDÔ_CN"/>
      <sheetName val="TH_x000d_DTXL-luu"/>
      <sheetName val="CPXD-TT-04-G_x0011_"/>
      <sheetName val="DTCT_x000d_G1"/>
      <sheetName val="CN Tl?04"/>
      <sheetName val="t-ql38-1-g-2.xls][??"/>
      <sheetName val="TH_x000a_DTXL-luu"/>
      <sheetName val="DTCT_x000a_G1"/>
      <sheetName val="_x0001_Y?_x0004_?_x0001_Y?_x0004_?_x0001_Y?_x0004_?_x0001_Y?_x0004_?_x0001_Y?_x0004_?_x0001_"/>
      <sheetName val="_x0001_Y?_x0004_?_x0001_Y?_x0004_?_x0001_Y?_x0004_? _x0001_Y?_x0004_?¡_x0001_Y?_x0004_?¢_x0001_"/>
      <sheetName val="_x0001_Y?_x0004_?ª_x0001_Y?_x0004_?«_x0001_Y?_x0004_?¬_x0001_Y?_x0004_?­_x0001_Y?_x0004_?®_x0001_"/>
      <sheetName val="_x0001_Y?_x0004_?¶_x0001_Y?_x0004_?·_x0001_Y?_x0004_?¸_x0001_Y?_x0004_?¹_x0001_Y?_x0004_?º_x0001_"/>
      <sheetName val="_x0001_Y?_x0004_?Â_x0001_Y?_x0004_?Ã_x0001_Y?_x0004_?Ä_x0001_Y?_x0004_?Å_x0001_Y?_x0004_?Æ_x0001_"/>
      <sheetName val="_x0001_Y?_x0004_?’_x0001_Y?_x0004_?“_x0001_Y?_x0004_?”_x0001_Y?_x0004_?•_x0001_Y?_x0004_?–_x0001_"/>
      <sheetName val="_x0001_Y?_x0004_?ž_x0001_Y?_x0004_?Ÿ_x0001_Y?_x0004_? _x0001_Y?_x0004_?¡_x0001_Y?_x0004_?¢_x0001_"/>
      <sheetName val="_x0001_Y?_x0004_?¶_x0001_Y_x0004_?·_x0001_Y?_x0004_?¸_x0001_Y?_x0004_?¹_x0001_Y?_x0004_?º_x0001_Y"/>
      <sheetName val="_x0001_Y?_x0004_?ª_x0001_Y?_x0004_?«_x0001_Y?_x0004_?¬_x0001_Y?_x0004_?­_x0001_Y_x0004_?®_x0001_"/>
      <sheetName val="?_x0004_???™_x0001_Y?_x0004_???š_x0001_Y?_x0004_???›_x0001_Y?_x0004_???œ_x0001_"/>
      <sheetName val="gi??nhan cong"/>
      <sheetName val="_x0001_Y?_x0004_?Â_x0001_Y?_x0004_?Ã_x0001_Y?_x0004_?Ä_x0001_Y?_x0004_?Å_x0001_Y?_x0004_Æ_x0001_"/>
      <sheetName val="_x0001_Y__x0004___x0001_Y__x0004___x0001_Y__x0004___x0001_Y__x0004___x0001_Y__x0004___x0001_"/>
      <sheetName val="_x0001_Y__x0004___x0001_Y__x0004___x0001_Y__x0004__ _x0001_Y__x0004__¡_x0001_Y__x0004__¢_x0001_"/>
      <sheetName val="_x0001_Y__x0004__ª_x0001_Y__x0004__«_x0001_Y__x0004__¬_x0001_Y__x0004__­_x0001_Y__x0004__®_x0001_"/>
      <sheetName val="_x0001_Y__x0004__¶_x0001_Y__x0004__·_x0001_Y__x0004__¸_x0001_Y__x0004__¹_x0001_Y__x0004__º_x0001_"/>
      <sheetName val="_x0001_Y__x0004__Â_x0001_Y__x0004__Ã_x0001_Y__x0004__Ä_x0001_Y__x0004__Å_x0001_Y__x0004_Æ_x0001_"/>
      <sheetName val="_x0004_½_x0001_Y_x0004_¾_x0001_Y_x0004_¿_x0001_Y_x0004_À_x0001_"/>
      <sheetName val="ctTBA"/>
      <sheetName val="tra-vau-lieu"/>
      <sheetName val="Box-Girder"/>
      <sheetName val="Tien do thi²g"/>
      <sheetName val="_x0001_Y__x0004__Â_x0001_Y__x0004__Ã_x0001_Y__x0004__Ä_x0001_Y__x0004__Å_x0001_Y__x0004__Æ_x0001_"/>
      <sheetName val="nhan cong"/>
      <sheetName val="Truot_nen"/>
      <sheetName val="1-2???????????냼η?_x0004_??????钌έ?????"/>
      <sheetName val="[tkkt-ql38-1-g-2.xls_gtxl-cau"/>
      <sheetName val="heso"/>
      <sheetName val="tkku-ql38-1-g-2"/>
      <sheetName val="뉃Tchưa TTnộibộ"/>
      <sheetName val="[tkkt-ql38-1-g-2.xls]N/ Ca.N"/>
      <sheetName val="Shmet2"/>
      <sheetName val="[tkkt-ql38-1-g-2.xls]\.HopCNo"/>
      <sheetName val="_x0001_Y__x0004______x0001_Y__x0004_____x0001_Y__x0004____ _x0001_Y__x0004____"/>
      <sheetName val="CTHTc(u_ _T__ib_"/>
      <sheetName val="_x0004_?_x0001_Y?_x0004_?_x0001_Y?_x0004_?_x0001_Y?_x0004_?_x0001_"/>
      <sheetName val="_x0004_?¥_x0001_Y?_x0004_?¦_x0001_Y?_x0004_?§_x0001_Y?_x0004_?¨_x0001_"/>
      <sheetName val="_x0004_?±_x0001_Y?_x0004_?²_x0001_Y?_x0004_?³_x0001_Y?_x0004_?´_x0001_"/>
      <sheetName val="_x0004_?½_x0001_Y?_x0004_?¾_x0001_Y?_x0004_?¿_x0001_Y?_x0004_?À_x0001_"/>
      <sheetName val="_x0004_?É_x0001_Y?_x0004_?Ê_x0001_Y?_x0004_?Ë_x0001_Y?_x0004_?Ì_x0001_"/>
      <sheetName val="CTHTc(u? T*?ib?"/>
      <sheetName val="CN_kho_doi"/>
      <sheetName val="CTHTchua_TTn?ib?"/>
      <sheetName val="CN2004_N?p_TCT"/>
      <sheetName val="_x0001_Y_x0004_?_x0001_Y_x0004_Ÿ_x0001_Y_x0004_ _x0001_Y_x0004_"/>
      <sheetName val="Y’Y“Y”Y•Y–Y—Y˜Y™YšY›Yœ"/>
      <sheetName val="YžYŸY Y¡Y¢Y£Y¤Y¥Y¦Y§Y¨"/>
      <sheetName val="_x0004_?™_x0001_Y?_x0004_?š_x0001_Y?_x0004_?›_x0001_Y?_x0004_?œ_x0001_"/>
      <sheetName val="_x0001_Y?_x0004_????_x0001_Y?_x0004_???Ÿ_x0001_Y?_x0004_??? _x0001_Y?_x0004_???"/>
      <sheetName val="1-2냼η_x0004_钌έ넬η_x0016_[tkkt-ql38-1-"/>
      <sheetName val="CN Tl_04"/>
      <sheetName val="t-ql38-1-g-2.xls][?????????????"/>
      <sheetName val="뉃?Tchưa TTnộibộ"/>
      <sheetName val="Soil"/>
      <sheetName val="MTO_REV_0"/>
      <sheetName val="뉃"/>
      <sheetName val="Tien do thi²??g"/>
      <sheetName val="_x0004__x0001_Y_x0004_?_x0001_Y_x0004__x0001_Y_x0004__x0001_"/>
      <sheetName val="_x0001_Y__x0004__¶_x0001_Y_x0004__·_x0001_Y__x0004__¸_x0001_Y__x0004__¹_x0001_Y__x0004__º_x0001_Y"/>
      <sheetName val="_x0001_Y__x0004__ª_x0001_Y__x0004__«_x0001_Y__x0004__¬_x0001_Y__x0004__­_x0001_Y_x0004__®_x0001_"/>
      <sheetName val="Thanh,Toan"/>
      <sheetName val="Sheet03"/>
      <sheetName val="gia x"/>
      <sheetName val="Congty 좤ϭ_x0004_ꃰϭ"/>
      <sheetName val="_x0001_Y_x0000__x0004__x0000__x0000__x0000__x0001_Y_x0000__x0004__x0000__x0000__x0000__x0001_Y_x0000__x0004__x0000__x0000__x0000__x0001_Y_x0000__x0004__x0000__x0000__x0000_"/>
      <sheetName val="_x0001_Y_x0000__x0004__x0000__x0000__x0000__x0001_Y_x0000__x0004__x0000__x0000__x0000__x0001_Y_x0000__x0004__x0000__x0000__x0000_ _x0001_Y_x0000__x0004__x0000__x0000__x0000_"/>
      <sheetName val="_x0001_Y_x0000__x0004__x0000__x0000__x0000_ª_x0001_Y_x0000__x0004__x0000__x0000__x0000_«_x0001_Y_x0000__x0004__x0000__x0000__x0000_¬_x0001_Y_x0000__x0004__x0000__x0000__x0000_"/>
      <sheetName val="_x0001_Y_x0000__x0004__x0000__x0000__x0000_¶_x0001_Y_x0000__x0004__x0000__x0000__x0000_·_x0001_Y_x0000__x0004__x0000__x0000__x0000_¸_x0001_Y_x0000__x0004__x0000__x0000__x0000_"/>
      <sheetName val="_x0001_Y_x0000__x0004__x0000__x0000__x0000_Â_x0001_Y_x0000__x0004__x0000__x0000__x0000_Ã_x0001_Y_x0000__x0004__x0000__x0000__x0000_Ä_x0001_Y_x0000__x0004__x0000__x0000__x0000_"/>
      <sheetName val="_x0000__x0004__x0000__x0000__x0000__x0001_Y_x0000__x0004__x0000__x0000__x0000__x0001_Y_x0000__x0004__x0000__x0000__x0000__x0001_Y_x0000__x0004__x0000__x0000__x0000__x0001_"/>
      <sheetName val="_x0000__x0004__x0000__x0000__x0000_¥_x0001_Y_x0000__x0004__x0000__x0000__x0000_¦_x0001_Y_x0000__x0004__x0000__x0000__x0000_§_x0001_Y_x0000__x0004__x0000__x0000__x0000_¨_x0001_"/>
      <sheetName val="_x0000__x0004__x0000__x0000__x0000_±_x0001_Y_x0000__x0004__x0000__x0000__x0000_²_x0001_Y_x0000__x0004__x0000__x0000__x0000_³_x0001_Y_x0000__x0004__x0000__x0000__x0000_´_x0001_"/>
      <sheetName val="_x0000__x0004__x0000__x0000__x0000_½_x0001_Y_x0000__x0004__x0000__x0000__x0000_¾_x0001_Y_x0000__x0004__x0000__x0000__x0000_¿_x0001_Y_x0000__x0004__x0000__x0000__x0000_À_x0001_"/>
      <sheetName val="_x0000__x0004__x0000__x0000__x0000_É_x0001_Y_x0000__x0004__x0000__x0000__x0000_Ê_x0001_Y_x0000__x0004__x0000__x0000__x0000_Ë_x0001_Y_x0000__x0004__x0000__x0000__x0000_Ì_x0001_"/>
      <sheetName val="_x0001_Y_x0000__x0004__x0000__x0000__x0000_’_x0001_Y_x0000__x0004__x0000__x0000__x0000_“_x0001_Y_x0000__x0004__x0000__x0000__x0000_”_x0001_Y_x0000__x0004__x0000__x0000__x0000_"/>
      <sheetName val="_x0001_Y_x0000__x0004__x0000__x0000__x0000_ž_x0001_Y_x0000__x0004__x0000__x0000__x0000_Ÿ_x0001_Y_x0000__x0004__x0000__x0000__x0000_ _x0001_Y_x0000__x0004__x0000__x0000__x0000_"/>
      <sheetName val="dtxl-du_x0000_n_x0000_"/>
      <sheetName val="CTHTc(u_x0000_ _x0000_T*?ib?"/>
      <sheetName val="_x0001_Y_x0000__x0004__x0000__x0000__x0000_?_x0001_Y_x0000__x0004__x0000__x0000__x0000__x0001_Y_x0000__x0004__x0000__x0000__x0000_ _x0001_Y_x0000__x0004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 refreshError="1"/>
      <sheetData sheetId="33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/>
      <sheetData sheetId="359" refreshError="1"/>
      <sheetData sheetId="360" refreshError="1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/>
      <sheetData sheetId="380" refreshError="1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 refreshError="1"/>
      <sheetData sheetId="393" refreshError="1"/>
      <sheetData sheetId="394" refreshError="1"/>
      <sheetData sheetId="395" refreshError="1"/>
      <sheetData sheetId="396"/>
      <sheetData sheetId="397" refreshError="1"/>
      <sheetData sheetId="398" refreshError="1"/>
      <sheetData sheetId="399"/>
      <sheetData sheetId="400"/>
      <sheetData sheetId="401"/>
      <sheetData sheetId="402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/>
      <sheetData sheetId="418"/>
      <sheetData sheetId="419"/>
      <sheetData sheetId="420" refreshError="1"/>
      <sheetData sheetId="421"/>
      <sheetData sheetId="422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 refreshError="1"/>
      <sheetData sheetId="45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an"/>
      <sheetName val="TienGiang"/>
      <sheetName val="Bentre"/>
      <sheetName val="DongThap"/>
      <sheetName val="VinhLong"/>
      <sheetName val="TraVinh"/>
      <sheetName val="CanTho"/>
      <sheetName val="Soctrang"/>
      <sheetName val="AnGiang"/>
      <sheetName val="KienGiang"/>
      <sheetName val="BacLieu"/>
      <sheetName val="CaMau"/>
      <sheetName val="CD-TPKT"/>
      <sheetName val="CD-TPKT (tron)"/>
      <sheetName val="CD-TPKT (tron) (L-2003)"/>
      <sheetName val="CD-DVHC"/>
      <sheetName val="CD-DVHC (tron)"/>
      <sheetName val="Phi NN-DVHC (tron) (L-2003)"/>
      <sheetName val="PHAN DS 22 KV"/>
      <sheetName val="chi tiet TBA"/>
      <sheetName val="MNTD"/>
      <sheetName val="B10"/>
      <sheetName val="B14"/>
      <sheetName val="gvl"/>
      <sheetName val="MTL$-INTER"/>
      <sheetName val="ChiTiet"/>
      <sheetName val="Sat tron"/>
      <sheetName val="XL4Poppy"/>
      <sheetName val="DMCT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MTL$-INTER"/>
      <sheetName val="PHAN DS 22 KV"/>
      <sheetName val="chi tiet TBA"/>
      <sheetName val="MNTD"/>
      <sheetName val="Longan"/>
    </sheetNames>
    <sheetDataSet>
      <sheetData sheetId="0" refreshError="1"/>
      <sheetData sheetId="1" refreshError="1"/>
      <sheetData sheetId="2" refreshError="1">
        <row r="16">
          <cell r="N16">
            <v>759</v>
          </cell>
        </row>
        <row r="17">
          <cell r="N17">
            <v>55000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NTD"/>
      <sheetName val="khu4"/>
      <sheetName val="§BBB"/>
      <sheetName val="TN"/>
      <sheetName val="XXXXXXXX"/>
      <sheetName val="00000000"/>
      <sheetName val="XL4Poppy"/>
      <sheetName val="Tong hop"/>
      <sheetName val="chiet tinh"/>
      <sheetName val="TT-35KV+TBA"/>
      <sheetName val="Sheet1 (2)"/>
      <sheetName val="gvl"/>
      <sheetName val="Longan"/>
      <sheetName val="DI-ESTI"/>
      <sheetName val="Chi tiet"/>
      <sheetName val="MTL$-INTER"/>
      <sheetName val="bang tien 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oi"/>
      <sheetName val="HaiPhong"/>
      <sheetName val="HaiDuong"/>
      <sheetName val="HungYen"/>
      <sheetName val="HaTay"/>
      <sheetName val="HaNam"/>
      <sheetName val="NamDinh"/>
      <sheetName val="ThaiBinh"/>
      <sheetName val="NinhBinh"/>
      <sheetName val="TvDBSH"/>
      <sheetName val="TvDBSH (Theotinh)"/>
      <sheetName val="ThanhHoa"/>
      <sheetName val="NgheAn"/>
      <sheetName val="HaTinh"/>
      <sheetName val="QuangBinh"/>
      <sheetName val="QuangTri"/>
      <sheetName val="ThuaThienHue"/>
      <sheetName val="TvKBC"/>
      <sheetName val="LongAn"/>
      <sheetName val="TienGiang"/>
      <sheetName val="Bentre"/>
      <sheetName val="DongThap"/>
      <sheetName val="VinhLong"/>
      <sheetName val="TraVinh"/>
      <sheetName val="CanTho"/>
      <sheetName val="Soctrang"/>
      <sheetName val="AnGiang"/>
      <sheetName val="KienGiang"/>
      <sheetName val="BacLieu"/>
      <sheetName val="CaMau"/>
      <sheetName val="TvDBSCLong"/>
      <sheetName val="TvDBSCLong(Theotinh)"/>
      <sheetName val="TT-35KV+TBA"/>
      <sheetName val="Gia vat tu"/>
      <sheetName val="MTL$-INTER"/>
      <sheetName val="Sheet1 (2)"/>
      <sheetName val="MNTD"/>
      <sheetName val="B10"/>
      <sheetName val="B14"/>
      <sheetName val="XL4Poppy"/>
      <sheetName val="4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N"/>
      <sheetName val="PNN"/>
      <sheetName val="CSD"/>
      <sheetName val="DD"/>
      <sheetName val="NN(TPKT)"/>
      <sheetName val="PNN(TPKT)"/>
      <sheetName val="DD(TPKT)"/>
      <sheetName val="DT"/>
      <sheetName val="DT(TPKT)"/>
      <sheetName val="KDC"/>
      <sheetName val="KDC(TPKT)"/>
      <sheetName val="B15"/>
      <sheetName val="B16"/>
      <sheetName val="Sheet1"/>
      <sheetName val="B13"/>
      <sheetName val="B12"/>
      <sheetName val="B11"/>
      <sheetName val="B1"/>
      <sheetName val="B2"/>
      <sheetName val="B3"/>
      <sheetName val="B4"/>
      <sheetName val="B5"/>
      <sheetName val="B6"/>
      <sheetName val="B4(T2)"/>
      <sheetName val="B7"/>
      <sheetName val="B8"/>
      <sheetName val="B9"/>
      <sheetName val="B10"/>
      <sheetName val="B14"/>
      <sheetName val="Sheet1 (2)"/>
      <sheetName val="MNTD"/>
      <sheetName val="Lo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  <sheetName val="Gia vat tu"/>
      <sheetName val="MTL$-INTER"/>
      <sheetName val="PHAN DS 22 KV"/>
      <sheetName val="chi tiet TBA"/>
      <sheetName val="B10"/>
      <sheetName val="B14"/>
      <sheetName val="gvl"/>
      <sheetName val="MNTD"/>
      <sheetName val="PTVT (MAU)"/>
      <sheetName val="Cot thep"/>
      <sheetName val="chiet tinh"/>
      <sheetName val="TT-35KV+TBA"/>
      <sheetName val="Long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TK dz 22"/>
      <sheetName val="KSTK0,4 6 TBA"/>
      <sheetName val="KSTK0,4 3 TBA"/>
      <sheetName val="th CT"/>
      <sheetName val="TH XL"/>
      <sheetName val="th TB"/>
      <sheetName val="TGT TBA"/>
      <sheetName val="TGT 22"/>
      <sheetName val="TH CPK"/>
      <sheetName val="CPK22"/>
      <sheetName val="CPK TBA"/>
      <sheetName val="CPK 0,4"/>
      <sheetName val="CPK 0,4 6 TBA"/>
      <sheetName val="CPK 0,4 3 TBA"/>
      <sheetName val="TGT 0,4 6 TBA"/>
      <sheetName val="TGT 0,4 3 TBA"/>
      <sheetName val="vt ds 22"/>
      <sheetName val="THI NGHIEM 22"/>
      <sheetName val="PHAN DS 22 KV"/>
      <sheetName val="SL CAN THIET"/>
      <sheetName val="vc vat tu CHUNG"/>
      <sheetName val="trungchuyen DZ"/>
      <sheetName val="Don gia trung chuyen DZ 22"/>
      <sheetName val="Tong hop DZ 22"/>
      <sheetName val="T T CL VC DZ 22"/>
      <sheetName val="DGCLVC 67"/>
      <sheetName val="DG vat tu"/>
      <sheetName val="TT CL VC DZ 0.4"/>
      <sheetName val="khobai"/>
      <sheetName val="cpdb"/>
      <sheetName val="LP cap dat"/>
      <sheetName val="tobia22KV"/>
      <sheetName val="GT 1m3 BT"/>
      <sheetName val="chi tiet dz 22 kv"/>
      <sheetName val="VCDD DZ 22"/>
      <sheetName val="DG VC VT 36"/>
      <sheetName val="Bia0,4 6 TBA"/>
      <sheetName val="PDS0,4 6 TBA"/>
      <sheetName val="VCDD0,4 6 TBA"/>
      <sheetName val="VTDS0,4 6 TBA"/>
      <sheetName val="TH0,4 6 TBA"/>
      <sheetName val="TN0,4 6 TBA"/>
      <sheetName val="PDS0,4 3 TBA"/>
      <sheetName val="VTDS0,4 3 TBA"/>
      <sheetName val="TH0,4 3 TBA"/>
      <sheetName val="CHITIET 0.4 KV"/>
      <sheetName val="DM 67"/>
      <sheetName val="VCDD0,4 3 TBA"/>
      <sheetName val="Bia0,4 3 TBA"/>
      <sheetName val="TN0,4 3 TBA"/>
      <sheetName val="chi tiet TBA"/>
      <sheetName val="DM 85"/>
      <sheetName val="VC dd TBA "/>
      <sheetName val="TB TBA"/>
      <sheetName val="Phan dien TBA "/>
      <sheetName val="DM 66"/>
      <sheetName val="TH TBA"/>
      <sheetName val="Bia TBA "/>
      <sheetName val="tkct"/>
      <sheetName val="CLVCTC DZ 0.4"/>
      <sheetName val="KHOI LUONG XA"/>
      <sheetName val="chitietdatdao"/>
      <sheetName val="TON DZ 0.4 KV"/>
      <sheetName val="TONG KE DZ 22 KV"/>
      <sheetName val="THVT0,4 6 TBA"/>
      <sheetName val="tieuhaoVT DZ 22"/>
      <sheetName val="THVT0,4 3 TBA"/>
      <sheetName val="DGCLVC3285"/>
      <sheetName val="th"/>
      <sheetName val="phu luc"/>
      <sheetName val="vc dd tba"/>
      <sheetName val="250 KVA"/>
      <sheetName val="chi tiet C"/>
      <sheetName val="tong HOP TBA"/>
      <sheetName val="Sheet1 (2)"/>
      <sheetName val="B10"/>
      <sheetName val="B14"/>
      <sheetName val="MN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Chiet tinh dz22"/>
      <sheetName val="CT Thang Mo"/>
      <sheetName val="CT  PL"/>
      <sheetName val="dongia (2)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hiet tinh dz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Gia vat tu"/>
      <sheetName val="NNTQ-tpkt"/>
      <sheetName val="Tong hop"/>
      <sheetName val="PHAN DS 22 KV"/>
      <sheetName val="chi tiet C"/>
      <sheetName val="chi tiet T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at tu"/>
      <sheetName val="Bansua"/>
      <sheetName val="DGchitiet"/>
      <sheetName val="000"/>
      <sheetName val="Sum"/>
      <sheetName val="MTO REV.0"/>
      <sheetName val="NNTQ-tpkt"/>
      <sheetName val="MTL$-INTER"/>
      <sheetName val="PHAN DS 22 KV"/>
      <sheetName val="chi tiet C"/>
      <sheetName val="chi tiet TBA"/>
      <sheetName val="Chi tiet"/>
      <sheetName val="DongiaVL2"/>
      <sheetName val="Tong hop"/>
      <sheetName val="Sheet1 (2)"/>
    </sheetNames>
    <sheetDataSet>
      <sheetData sheetId="0" refreshError="1">
        <row r="26">
          <cell r="P26">
            <v>233591.30900000001</v>
          </cell>
        </row>
        <row r="29">
          <cell r="D29">
            <v>9091</v>
          </cell>
        </row>
        <row r="38">
          <cell r="D38">
            <v>927273</v>
          </cell>
        </row>
        <row r="45">
          <cell r="D45">
            <v>7637</v>
          </cell>
        </row>
        <row r="49">
          <cell r="D49">
            <v>4047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-35KV+TBA"/>
      <sheetName val="NNTQ-tpkt"/>
      <sheetName val="B10"/>
      <sheetName val="B14"/>
      <sheetName val="Gia vat tu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chi phi"/>
      <sheetName val="TH chi phi dz+chi phi cong to"/>
      <sheetName val="VL,NC,MTC"/>
      <sheetName val="chiet tinh"/>
      <sheetName val="phan giao tien"/>
      <sheetName val="phan giao v tu"/>
      <sheetName val="Sheet1"/>
      <sheetName val="ctinh"/>
      <sheetName val="phan giam tien"/>
      <sheetName val="DLC DIEN AP"/>
      <sheetName val="SL dau tien"/>
      <sheetName val="HSKVUC"/>
      <sheetName val="VCDD_TBA"/>
      <sheetName val="CaMau"/>
      <sheetName val="MTO REV.0"/>
      <sheetName val="TT-35KV+TBA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Xi m¨ng PC 300</v>
          </cell>
          <cell r="C6" t="str">
            <v>kg</v>
          </cell>
          <cell r="D6">
            <v>155.5</v>
          </cell>
          <cell r="F6">
            <v>884</v>
          </cell>
        </row>
        <row r="7">
          <cell r="B7" t="str">
            <v>C¸t vµng</v>
          </cell>
          <cell r="C7" t="str">
            <v>m3</v>
          </cell>
          <cell r="D7">
            <v>0.435</v>
          </cell>
          <cell r="F7">
            <v>95000</v>
          </cell>
        </row>
        <row r="8">
          <cell r="B8" t="str">
            <v>§¸ d¨m 4 x 6</v>
          </cell>
          <cell r="C8" t="str">
            <v>m3</v>
          </cell>
          <cell r="D8">
            <v>0.747</v>
          </cell>
          <cell r="F8">
            <v>86222</v>
          </cell>
        </row>
        <row r="18">
          <cell r="B18" t="str">
            <v>Xi m¨ng PC 300</v>
          </cell>
          <cell r="C18" t="str">
            <v>kg</v>
          </cell>
          <cell r="D18">
            <v>254.5</v>
          </cell>
          <cell r="F18">
            <v>884</v>
          </cell>
        </row>
        <row r="19">
          <cell r="B19" t="str">
            <v>C¸t vµng</v>
          </cell>
          <cell r="C19" t="str">
            <v>m3</v>
          </cell>
          <cell r="D19">
            <v>0.45</v>
          </cell>
          <cell r="F19">
            <v>95000</v>
          </cell>
        </row>
        <row r="20">
          <cell r="B20" t="str">
            <v>§¸ d¨m 4 x 6</v>
          </cell>
          <cell r="C20" t="str">
            <v>m3</v>
          </cell>
          <cell r="D20">
            <v>0.88300000000000001</v>
          </cell>
          <cell r="F20">
            <v>99894</v>
          </cell>
        </row>
        <row r="21">
          <cell r="B21" t="str">
            <v>Gç cèp pha</v>
          </cell>
          <cell r="C21" t="str">
            <v>m3</v>
          </cell>
          <cell r="D21">
            <v>1.4999999999999999E-2</v>
          </cell>
          <cell r="F21">
            <v>1000000</v>
          </cell>
        </row>
        <row r="22">
          <cell r="B22" t="str">
            <v>§inh</v>
          </cell>
          <cell r="C22" t="str">
            <v>kg</v>
          </cell>
          <cell r="D22">
            <v>0.19</v>
          </cell>
          <cell r="F22">
            <v>7000</v>
          </cell>
        </row>
        <row r="23">
          <cell r="B23" t="str">
            <v>Tre chèng</v>
          </cell>
          <cell r="C23" t="str">
            <v>c©y</v>
          </cell>
          <cell r="D23">
            <v>0.63</v>
          </cell>
          <cell r="F23">
            <v>7500</v>
          </cell>
        </row>
        <row r="35">
          <cell r="B35" t="str">
            <v>Xi m¨ng PC 300( BØm s¬n)</v>
          </cell>
          <cell r="C35" t="str">
            <v>kg</v>
          </cell>
          <cell r="D35">
            <v>306</v>
          </cell>
          <cell r="F35">
            <v>884</v>
          </cell>
        </row>
        <row r="36">
          <cell r="B36" t="str">
            <v>C¸t vµng</v>
          </cell>
          <cell r="C36" t="str">
            <v>m3</v>
          </cell>
          <cell r="D36">
            <v>0.443</v>
          </cell>
          <cell r="F36">
            <v>95000</v>
          </cell>
        </row>
        <row r="37">
          <cell r="B37" t="str">
            <v>§¸ d¨m 4 x 2</v>
          </cell>
          <cell r="C37" t="str">
            <v>m3</v>
          </cell>
          <cell r="D37">
            <v>0.86899999999999999</v>
          </cell>
          <cell r="F37">
            <v>99894</v>
          </cell>
        </row>
        <row r="38">
          <cell r="B38" t="str">
            <v>Gç cèp pha</v>
          </cell>
          <cell r="C38" t="str">
            <v>m3</v>
          </cell>
          <cell r="D38">
            <v>0.01</v>
          </cell>
          <cell r="F38">
            <v>1000000</v>
          </cell>
        </row>
        <row r="39">
          <cell r="B39" t="str">
            <v>§inh</v>
          </cell>
          <cell r="C39" t="str">
            <v>kg</v>
          </cell>
          <cell r="D39">
            <v>0.95</v>
          </cell>
          <cell r="F39">
            <v>7000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1 (2)"/>
      <sheetName val="Sheet2"/>
      <sheetName val="Khoi luong"/>
      <sheetName val="TH_Phanchia"/>
      <sheetName val="Equp. (lam tron)"/>
      <sheetName val="vat-lieu"/>
      <sheetName val="Equp."/>
      <sheetName val="Bill (2)"/>
      <sheetName val="Don gia 1(Lamtron)"/>
      <sheetName val="Don gia 2 (Lamtron)"/>
      <sheetName val="Don gia 2"/>
      <sheetName val="Bill TH  (2)"/>
      <sheetName val="Bill TH  (3)"/>
      <sheetName val="PA(2)"/>
      <sheetName val="Phanchia"/>
      <sheetName val="TH"/>
      <sheetName val="BT tru"/>
      <sheetName val="DongiaTH"/>
      <sheetName val="Cap phoi"/>
      <sheetName val="Duong"/>
      <sheetName val="Dam"/>
      <sheetName val="Dat"/>
      <sheetName val="Coc"/>
      <sheetName val="Mo"/>
      <sheetName val="Tru"/>
      <sheetName val="PT-Motru"/>
      <sheetName val="Cong"/>
      <sheetName val="VL"/>
      <sheetName val="NC"/>
      <sheetName val="M"/>
      <sheetName val="Sheet1(3)"/>
      <sheetName val="Sheet1"/>
      <sheetName val="Bill TH "/>
      <sheetName val="Bill"/>
      <sheetName val="PA"/>
      <sheetName val="Tong hop"/>
      <sheetName val="#REF"/>
      <sheetName val="Backup of Giahopdo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Q-vung"/>
      <sheetName val="TQ-TPKT"/>
      <sheetName val="NNTQ-tpkt"/>
      <sheetName val="NNTQ-vung"/>
      <sheetName val="HT95-vung"/>
      <sheetName val="HT95.TQ.TPKT"/>
      <sheetName val="TTVanChuyen"/>
      <sheetName val="T.Tinh"/>
      <sheetName val="DLC DIEN AP"/>
      <sheetName val="SL dau tien"/>
      <sheetName val="HSKVUC"/>
      <sheetName val="VCDD_TBA"/>
      <sheetName val="Tong hop"/>
      <sheetName val="Gia vat tu"/>
      <sheetName val="Sheet1 (2)"/>
      <sheetName val="TT-35KV+TBA"/>
      <sheetName val="gia vt,nc,may"/>
      <sheetName val="CTKL"/>
      <sheetName val="Phan tho"/>
      <sheetName val="MTO REV.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at tu"/>
      <sheetName val="SUMMARY"/>
      <sheetName val="explanation"/>
      <sheetName val="1"/>
      <sheetName val="SUM(3)"/>
      <sheetName val="3F"/>
      <sheetName val="3G"/>
      <sheetName val="3H"/>
      <sheetName val="3I"/>
      <sheetName val="3J"/>
      <sheetName val="3K"/>
      <sheetName val="3L"/>
      <sheetName val="3M"/>
      <sheetName val="3N"/>
      <sheetName val="3O"/>
      <sheetName val="3P"/>
      <sheetName val="3Q"/>
      <sheetName val="4C&amp;4D"/>
      <sheetName val="Vat tu"/>
      <sheetName val="Bu CL"/>
      <sheetName val="TTVanChuyen"/>
      <sheetName val="T.Tinh"/>
      <sheetName val="Tong hop"/>
    </sheetNames>
    <sheetDataSet>
      <sheetData sheetId="0" refreshError="1">
        <row r="45">
          <cell r="E45">
            <v>450000</v>
          </cell>
        </row>
        <row r="47">
          <cell r="E47">
            <v>575000</v>
          </cell>
        </row>
        <row r="52">
          <cell r="E52">
            <v>60000</v>
          </cell>
        </row>
        <row r="53">
          <cell r="E53">
            <v>135000</v>
          </cell>
        </row>
        <row r="55">
          <cell r="E55">
            <v>3500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Hop"/>
      <sheetName val="N Cong"/>
      <sheetName val="Vat tu"/>
      <sheetName val="T.Nghiem"/>
      <sheetName val="Ca may"/>
      <sheetName val="TH T nghiem"/>
      <sheetName val="XL4Poppy"/>
      <sheetName val="Package1"/>
      <sheetName val="Bu CL"/>
      <sheetName val="TTVanChuyen"/>
      <sheetName val="CaMau"/>
      <sheetName val="TT-35KV+TBA"/>
      <sheetName val="NNTQ-tpkt"/>
    </sheetNames>
    <sheetDataSet>
      <sheetData sheetId="0" refreshError="1">
        <row r="1">
          <cell r="A1" t="str">
            <v>PRICE BREAKDOWN FOR ELECTRICAL INSTALLATION WORK</v>
          </cell>
          <cell r="G1">
            <v>0</v>
          </cell>
          <cell r="K1">
            <v>0</v>
          </cell>
        </row>
        <row r="2">
          <cell r="B2" t="str">
            <v>東鼎  LNG TERMINAL</v>
          </cell>
          <cell r="G2">
            <v>0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>
            <v>0</v>
          </cell>
          <cell r="D82">
            <v>0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>
            <v>0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>
            <v>0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>
            <v>0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>
            <v>0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ngAn"/>
      <sheetName val="TienGiang"/>
      <sheetName val="Bentre"/>
      <sheetName val="DongThap"/>
      <sheetName val="VinhLong"/>
      <sheetName val="TraVinh"/>
      <sheetName val="CanTho"/>
      <sheetName val="Soctrang"/>
      <sheetName val="AnGiang"/>
      <sheetName val="KienGiang"/>
      <sheetName val="BacLieu"/>
      <sheetName val="CaMau"/>
      <sheetName val="TvDBSCLong"/>
      <sheetName val="KDCNT-TPKT(tron)"/>
      <sheetName val="TvDBSCLong(Theotinh)"/>
      <sheetName val="KDCNT-DVHC (tron)"/>
      <sheetName val="00000000"/>
      <sheetName val="DGchitiet "/>
      <sheetName val="Package1"/>
      <sheetName val="Bu CL"/>
      <sheetName val="MTO REV.0"/>
      <sheetName val="TT-35KV+TBA"/>
      <sheetName val="LE"/>
      <sheetName val="Cot thep"/>
      <sheetName val="BTH"/>
      <sheetName val="TTVanChuyen"/>
      <sheetName val="NNTQ-tpkt"/>
      <sheetName val="T.T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thao do 35"/>
      <sheetName val="bia 35 thao do"/>
      <sheetName val="Bia 15"/>
      <sheetName val="Bia 25"/>
      <sheetName val="Bia  160"/>
      <sheetName val="TH 160"/>
      <sheetName val="TH 15"/>
      <sheetName val="TH 25"/>
      <sheetName val="DLC DIEN AP"/>
      <sheetName val="DGKS_TT"/>
      <sheetName val="DINHMUC_KSDC"/>
      <sheetName val="DINHMUC_KSDH"/>
      <sheetName val="chiet tinh"/>
      <sheetName val="KS-KT"/>
      <sheetName val="DG_VTTB"/>
      <sheetName val="HSDC GOC"/>
      <sheetName val="HS Dia ban"/>
      <sheetName val="HSKVUC"/>
      <sheetName val="SL dau tien"/>
      <sheetName val="DGVCTC 67"/>
      <sheetName val="T T CL VC DZ 22"/>
      <sheetName val="th CT"/>
      <sheetName val="TH"/>
      <sheetName val="TKP"/>
      <sheetName val="DLNS"/>
      <sheetName val="CPTV"/>
      <sheetName val="LP-BTC"/>
      <sheetName val="SLVC TBA"/>
      <sheetName val="VCDD_22"/>
      <sheetName val="SLVC-22"/>
      <sheetName val="chi tiet dz 22 kv"/>
      <sheetName val="TH dz 22"/>
      <sheetName val="VC VT_TB"/>
      <sheetName val="SLVC_0.4"/>
      <sheetName val="DG vat tu"/>
      <sheetName val="bia22KV"/>
      <sheetName val="TONG KE DZ 22 KV"/>
      <sheetName val="DM 67"/>
      <sheetName val="TNGHIEM 22"/>
      <sheetName val="chitietdatdao"/>
      <sheetName val="Chlech -22"/>
      <sheetName val="vt 22"/>
      <sheetName val="VCDD_0.4"/>
      <sheetName val="vc vat tu CHUNG "/>
      <sheetName val="Kho Tam"/>
      <sheetName val="PQ tuyen"/>
      <sheetName val="Trung chuyen"/>
      <sheetName val="Gvlcht"/>
      <sheetName val="CPDB"/>
      <sheetName val="EA"/>
      <sheetName val="DG 89"/>
      <sheetName val="VT ds 0,4"/>
      <sheetName val="TNGHIEM 0,4"/>
      <sheetName val="Bia 0,4"/>
      <sheetName val="Ch lech -0,4"/>
      <sheetName val="CHITIET 0.4 KV"/>
      <sheetName val="Th 0,4"/>
      <sheetName val="chi tiet TBA"/>
      <sheetName val="DM 85"/>
      <sheetName val="Bia TBA"/>
      <sheetName val="TH 50"/>
      <sheetName val="Bia 50"/>
      <sheetName val="TH 75"/>
      <sheetName val="TH 31,5"/>
      <sheetName val="Bia 31,5"/>
      <sheetName val="Bia 75"/>
      <sheetName val="VT_TB TBA"/>
      <sheetName val="TH 100"/>
      <sheetName val="Bia  100"/>
      <sheetName val="DM 66"/>
      <sheetName val="VCDD_TBA"/>
      <sheetName val="DTCD"/>
      <sheetName val="kl tt"/>
      <sheetName val="TONG DZ 0.4 KV"/>
      <sheetName val="TH VT22"/>
      <sheetName val="TH VT0,4"/>
      <sheetName val="Th Thao do 0,4"/>
      <sheetName val="TH thao do 22"/>
      <sheetName val="TH-TBA THAO DO"/>
      <sheetName val="Bia Thao do 0,4"/>
      <sheetName val="Bia Thao do 22"/>
      <sheetName val="LK-CS"/>
      <sheetName val="Bia CS"/>
      <sheetName val="TN-CS"/>
      <sheetName val="VCDD CS"/>
      <sheetName val="Bia thao do TBA"/>
      <sheetName val="bang dien"/>
      <sheetName val="TD-CS"/>
      <sheetName val="Cl lech-cs"/>
      <sheetName val="vt CS"/>
      <sheetName val="SLVC CS"/>
      <sheetName val="Chi tiet - CS"/>
      <sheetName val="th CS"/>
      <sheetName val="TH VTCS"/>
      <sheetName val="TH-XL"/>
      <sheetName val="th-cpk"/>
      <sheetName val="VCDD 22"/>
      <sheetName val="vt A cap"/>
      <sheetName val="SLVC 0.4"/>
      <sheetName val="VCDD 0.4"/>
      <sheetName val="TDIEN-PHAn PHOI"/>
      <sheetName val="Bia 0.4"/>
      <sheetName val="TU BU"/>
      <sheetName val="TU DIEN"/>
      <sheetName val="TH 400"/>
      <sheetName val="Bia 400"/>
      <sheetName val="VC TBA"/>
      <sheetName val="SLVC 22"/>
      <sheetName val="Vat tu"/>
      <sheetName val="DGchitiet "/>
      <sheetName val="Package1"/>
      <sheetName val="Ca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B5">
            <v>6</v>
          </cell>
          <cell r="C5" t="str">
            <v>ÂÆÅÌNG DÁY 22 KV</v>
          </cell>
          <cell r="D5" t="str">
            <v>Gxl(DZ22)*Nt(DZ22)*0.81</v>
          </cell>
          <cell r="E5" t="str">
            <v>CAÏC TRAÛM BIÃÚN AÏP 6-22/0,4 KV</v>
          </cell>
          <cell r="F5" t="str">
            <v>Traûm biãún aïp 6-22/0,4 KV</v>
          </cell>
        </row>
        <row r="6">
          <cell r="B6">
            <v>10</v>
          </cell>
          <cell r="C6" t="str">
            <v>ÂÆÅÌNG DÁY 22 KV</v>
          </cell>
          <cell r="D6" t="str">
            <v>Gxl(DZ22)*Nt(DZ22)*0.81</v>
          </cell>
          <cell r="E6" t="str">
            <v>CAÏC TRAÛM BIÃÚN AÏP 11-22/0,4 KV</v>
          </cell>
          <cell r="F6" t="str">
            <v>Traûm biãún aïp 11-22/0,4 KV</v>
          </cell>
        </row>
        <row r="7">
          <cell r="B7">
            <v>15</v>
          </cell>
          <cell r="C7" t="str">
            <v>ÂÆÅÌNG DÁY 22 KV</v>
          </cell>
          <cell r="D7" t="str">
            <v>Gxl(DZ22)*Nt(DZ22)*0.81</v>
          </cell>
          <cell r="E7" t="str">
            <v>CAÏC TRAÛM BIÃÚN AÏP 15-22/0,4 KV</v>
          </cell>
          <cell r="F7" t="str">
            <v>Traûm biãún aïp 15-22/0,4 KV</v>
          </cell>
        </row>
        <row r="8">
          <cell r="B8">
            <v>22</v>
          </cell>
          <cell r="C8" t="str">
            <v>ÂÆÅÌNG DÁY 22 KV</v>
          </cell>
          <cell r="D8" t="str">
            <v>Gxl(DZ22)*Nt(DZ22)*0.81</v>
          </cell>
          <cell r="E8" t="str">
            <v>CAÏC TRAÛM BIÃÚN AÏP 22/0,4 KV</v>
          </cell>
          <cell r="F8" t="str">
            <v>Traûm biãún aïp 22/0,4 KV</v>
          </cell>
        </row>
        <row r="9">
          <cell r="B9">
            <v>35</v>
          </cell>
          <cell r="C9" t="str">
            <v>ÂÆÅÌNG DÁY 35 KV</v>
          </cell>
          <cell r="D9" t="str">
            <v>Gxl(DZ35)*Nt(DZ35)*0.81</v>
          </cell>
          <cell r="E9" t="str">
            <v>CAÏC TRAÛM BIÃÚN AÏP 35-22/0,4 KV</v>
          </cell>
          <cell r="F9" t="str">
            <v>Traûm biãún aïp 35-22/0,4 KV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7">
          <cell r="B7">
            <v>0</v>
          </cell>
          <cell r="C7" t="str">
            <v>NCÂG67 x 0.95 x ( 1+0.2/2.638 ) x 1.75</v>
          </cell>
          <cell r="D7">
            <v>1.7885424564063683</v>
          </cell>
          <cell r="E7" t="str">
            <v>NCÂG67 x 0.95 x ( 1+0.0/2.638 ) x 1.75</v>
          </cell>
          <cell r="F7">
            <v>1.6624999999999999</v>
          </cell>
          <cell r="G7" t="str">
            <v>NCÂG66 x ( 1+0.0/2.638 ) x 1.75</v>
          </cell>
          <cell r="H7">
            <v>1.75</v>
          </cell>
          <cell r="I7" t="str">
            <v>NCÂG85 x ( 1+0.0/2.638 ) x 1.75</v>
          </cell>
          <cell r="J7">
            <v>1.75</v>
          </cell>
        </row>
        <row r="8">
          <cell r="B8">
            <v>0.1</v>
          </cell>
          <cell r="C8" t="str">
            <v>NCÂG67 x 0.95 x ( 1+0.3/2.638 ) x 1.75</v>
          </cell>
          <cell r="D8">
            <v>1.8515636846095525</v>
          </cell>
          <cell r="E8" t="str">
            <v>NCÂG67 x 0.95 x ( 1+0.1/2.638 ) x 1.75</v>
          </cell>
          <cell r="F8">
            <v>1.725521228203184</v>
          </cell>
          <cell r="G8" t="str">
            <v>NCÂG66 x ( 1+0.1/2.638 ) x 1.75</v>
          </cell>
          <cell r="H8">
            <v>1.8163381349507202</v>
          </cell>
          <cell r="I8" t="str">
            <v>NCÂG85 x ( 1+0.1/2.638 ) x 1.75</v>
          </cell>
          <cell r="J8">
            <v>1.8163381349507202</v>
          </cell>
        </row>
        <row r="9">
          <cell r="B9">
            <v>0.2</v>
          </cell>
          <cell r="C9" t="str">
            <v>NCÂG67 x 0.95 x ( 1+0.4/2.638 ) x 1.75</v>
          </cell>
          <cell r="D9">
            <v>1.914584912812737</v>
          </cell>
          <cell r="E9" t="str">
            <v>NCÂG67 x 0.95 x ( 1+0.2/2.638 ) x 1.75</v>
          </cell>
          <cell r="F9">
            <v>1.7885424564063683</v>
          </cell>
          <cell r="G9" t="str">
            <v>NCÂG66 x ( 1+0.2/2.638 ) x 1.75</v>
          </cell>
          <cell r="H9">
            <v>1.8826762699014405</v>
          </cell>
          <cell r="I9" t="str">
            <v>NCÂG85 x ( 1+0.2/2.638 ) x 1.75</v>
          </cell>
          <cell r="J9">
            <v>1.8826762699014405</v>
          </cell>
        </row>
        <row r="10">
          <cell r="B10">
            <v>0.3</v>
          </cell>
          <cell r="C10" t="str">
            <v>NCÂG67 x 0.95 x ( 1+0.5/2.638 ) x 1.75</v>
          </cell>
          <cell r="D10">
            <v>1.9776061410159211</v>
          </cell>
          <cell r="E10" t="str">
            <v>NCÂG67 x 0.95 x ( 1+0.3/2.638 ) x 1.75</v>
          </cell>
          <cell r="F10">
            <v>1.8515636846095525</v>
          </cell>
          <cell r="G10" t="str">
            <v>NCÂG66 x ( 1+0.3/2.638 ) x 1.75</v>
          </cell>
          <cell r="H10">
            <v>1.9490144048521607</v>
          </cell>
          <cell r="I10" t="str">
            <v>NCÂG85 x ( 1+0.3/2.638 ) x 1.75</v>
          </cell>
          <cell r="J10">
            <v>1.9490144048521607</v>
          </cell>
        </row>
        <row r="11">
          <cell r="B11">
            <v>0.4</v>
          </cell>
          <cell r="C11" t="str">
            <v>NCÂG67 x 0.95 x ( 1+0.6/2.638 ) x 1.75</v>
          </cell>
          <cell r="D11">
            <v>2.0406273692191053</v>
          </cell>
          <cell r="E11" t="str">
            <v>NCÂG67 x 0.95 x ( 1+0.4/2.638 ) x 1.75</v>
          </cell>
          <cell r="F11">
            <v>1.914584912812737</v>
          </cell>
          <cell r="G11" t="str">
            <v>NCÂG66 x ( 1+0.4/2.638 ) x 1.75</v>
          </cell>
          <cell r="H11">
            <v>2.0153525398028811</v>
          </cell>
          <cell r="I11" t="str">
            <v>NCÂG85 x ( 1+0.4/2.638 ) x 1.75</v>
          </cell>
          <cell r="J11">
            <v>2.0153525398028811</v>
          </cell>
        </row>
        <row r="12">
          <cell r="B12">
            <v>0.5</v>
          </cell>
          <cell r="C12" t="str">
            <v>NCÂG67 x 0.95 x ( 1+0.7/2.638 ) x 1.75</v>
          </cell>
          <cell r="D12">
            <v>2.1036485974222896</v>
          </cell>
          <cell r="E12" t="str">
            <v>NCÂG67 x 0.95 x ( 1+0.5/2.638 ) x 1.75</v>
          </cell>
          <cell r="F12">
            <v>1.9776061410159211</v>
          </cell>
          <cell r="G12" t="str">
            <v>NCÂG66 x ( 1+0.5/2.638 ) x 1.75</v>
          </cell>
          <cell r="H12">
            <v>2.0816906747536015</v>
          </cell>
          <cell r="I12" t="str">
            <v>NCÂG85 x ( 1+0.5/2.638 ) x 1.75</v>
          </cell>
          <cell r="J12">
            <v>2.0816906747536015</v>
          </cell>
        </row>
        <row r="13">
          <cell r="B13">
            <v>0.7</v>
          </cell>
          <cell r="C13" t="str">
            <v>NCÂG67 x 0.95 x ( 1+0.9/2.638 ) x 1.75</v>
          </cell>
          <cell r="D13">
            <v>2.2296910538286578</v>
          </cell>
          <cell r="E13" t="str">
            <v>NCÂG67 x 0.95 x ( 1+0.7/2.638 ) x 1.75</v>
          </cell>
          <cell r="F13">
            <v>2.1036485974222896</v>
          </cell>
          <cell r="G13" t="str">
            <v>NCÂG66 x ( 1+0.7/2.638 ) x 1.75</v>
          </cell>
          <cell r="H13">
            <v>2.2143669446550418</v>
          </cell>
          <cell r="I13" t="str">
            <v>NCÂG85 x ( 1+0.7/2.638 ) x 1.75</v>
          </cell>
          <cell r="J13">
            <v>2.2143669446550418</v>
          </cell>
        </row>
        <row r="14">
          <cell r="B14">
            <v>1</v>
          </cell>
          <cell r="C14" t="str">
            <v>NCÂG67 x 0.95 x ( 1+1.2/2.638 ) x 1.75</v>
          </cell>
          <cell r="D14">
            <v>2.4187547384382104</v>
          </cell>
          <cell r="E14" t="str">
            <v>NCÂG67 x 0.95 x ( 1+1.0/2.638 ) x 1.75</v>
          </cell>
          <cell r="F14">
            <v>2.2927122820318422</v>
          </cell>
          <cell r="G14" t="str">
            <v>NCÂG66 x ( 1+1.0/2.638 ) x 1.75</v>
          </cell>
          <cell r="H14">
            <v>2.4133813495072025</v>
          </cell>
          <cell r="I14" t="str">
            <v>NCÂG85 x ( 1+1.0/2.638 ) x 1.75</v>
          </cell>
          <cell r="J14">
            <v>2.4133813495072025</v>
          </cell>
        </row>
        <row r="20">
          <cell r="B20">
            <v>1</v>
          </cell>
          <cell r="C20" t="str">
            <v>MTCÂG67 x 1.11 x 1.000</v>
          </cell>
          <cell r="D20">
            <v>1.1100000000000001</v>
          </cell>
          <cell r="E20" t="str">
            <v>MTCÂG67 x 1.11 x 1.000</v>
          </cell>
          <cell r="F20">
            <v>1.1100000000000001</v>
          </cell>
          <cell r="G20" t="str">
            <v>MTCÂG66 x 1.109 x 1.00</v>
          </cell>
          <cell r="H20">
            <v>1.109</v>
          </cell>
          <cell r="I20" t="str">
            <v>MTCÂG85 x 1.047</v>
          </cell>
          <cell r="J20">
            <v>1.0469999999999999</v>
          </cell>
        </row>
        <row r="21">
          <cell r="B21">
            <v>1.0549999999999999</v>
          </cell>
          <cell r="C21" t="str">
            <v>MTCÂG67 x 1.11 x 1.055</v>
          </cell>
          <cell r="D21">
            <v>1.1710499999999999</v>
          </cell>
          <cell r="E21" t="str">
            <v>MTCÂG67 x 1.11 x 1.055</v>
          </cell>
          <cell r="F21">
            <v>1.1710499999999999</v>
          </cell>
          <cell r="G21" t="str">
            <v>MTCÂG66 x 1.109 x 1.055</v>
          </cell>
          <cell r="H21">
            <v>1.1699949999999999</v>
          </cell>
          <cell r="I21" t="str">
            <v>MTCÂG85 x 1.047</v>
          </cell>
          <cell r="J21">
            <v>1.0469999999999999</v>
          </cell>
        </row>
      </sheetData>
      <sheetData sheetId="18" refreshError="1">
        <row r="5">
          <cell r="F5">
            <v>1.0549999999999999</v>
          </cell>
        </row>
        <row r="7">
          <cell r="F7">
            <v>10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>
        <row r="13">
          <cell r="S13">
            <v>709849.08121024934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et tinh dz22"/>
      <sheetName val="bia Dz22"/>
      <sheetName val="TH 22"/>
      <sheetName val="DT DZ 22 Kv"/>
      <sheetName val="DTchi tiet DZ 22 Kv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  <sheetName val="Canuoc QH"/>
      <sheetName val="Canuoc "/>
      <sheetName val="MN&amp;TDsua QH"/>
      <sheetName val="MN&amp;TDsua"/>
      <sheetName val="DBBB sua QH"/>
      <sheetName val="DBBB sua"/>
      <sheetName val="BTBsua QH"/>
      <sheetName val="BTBsua"/>
      <sheetName val="DHNTBsua QH"/>
      <sheetName val="DHNTBsua"/>
      <sheetName val="TNsua QH"/>
      <sheetName val="TNsua"/>
      <sheetName val="DNBsua QH"/>
      <sheetName val="DNBsua"/>
      <sheetName val="DBSCLsua QH"/>
      <sheetName val="DBSCLsua"/>
      <sheetName val="XXXXXXXX"/>
      <sheetName val="Sheet1"/>
      <sheetName val="Sheet2"/>
      <sheetName val="Sheet3"/>
      <sheetName val="VCTT"/>
      <sheetName val="Sheet6"/>
      <sheetName val="Sheet7"/>
      <sheetName val="Sheet4"/>
      <sheetName val="Sheet5"/>
      <sheetName val="XL4Poppy"/>
      <sheetName val="(1)TK_ThueGTGT_Thang"/>
      <sheetName val="00000000"/>
      <sheetName val="CT Thang Mo"/>
      <sheetName val="CT  PL"/>
      <sheetName val="Chiet tinh dz35"/>
      <sheetName val="DT DZ 22+TBA "/>
      <sheetName val="Chi tiet"/>
      <sheetName val="NKCTỪ"/>
      <sheetName val="SỔ CÁI"/>
      <sheetName val="BCÂNĐỐI"/>
      <sheetName val="CĐKTOÁN"/>
      <sheetName val="KQHĐKD"/>
      <sheetName val="TỒN QUỸ"/>
      <sheetName val="_x0002_i  _x0004_z22"/>
      <sheetName val="NKCT_"/>
      <sheetName val="S_ CÁI"/>
      <sheetName val="BCÂNÐ_I"/>
      <sheetName val="CÐKTOÁN"/>
      <sheetName val="KQHÐKD"/>
      <sheetName val="T_N QU_"/>
      <sheetName val="Dinh nghia"/>
      <sheetName val="INVOICE"/>
      <sheetName val="Packing"/>
      <sheetName val="VASN"/>
      <sheetName val="Actual (1)"/>
      <sheetName val="Actual (2)"/>
      <sheetName val="DECLARATION"/>
      <sheetName val="quota"/>
      <sheetName val="guarantee"/>
      <sheetName val="BE.Letter"/>
      <sheetName val="CERTI(1)"/>
      <sheetName val="CETI(2)"/>
      <sheetName val="VXXXXXXX"/>
      <sheetName val="Recovered_Sheet1"/>
      <sheetName val="Recovered_Sheet2"/>
      <sheetName val="Recovered_Sheet3"/>
      <sheetName val="10000000"/>
      <sheetName val="20000000"/>
      <sheetName val="30000000"/>
      <sheetName val="40000000"/>
      <sheetName val="000000000000"/>
      <sheetName val="100000000000"/>
      <sheetName val="200000000000"/>
      <sheetName val="50000000"/>
      <sheetName val="70000000"/>
      <sheetName val="60000000"/>
      <sheetName val="DAUVAO"/>
      <sheetName val="DAURA"/>
      <sheetName val="Tong hop"/>
      <sheetName val="PL so"/>
      <sheetName val="CNDTVT"/>
      <sheetName val="CNDNH"/>
      <sheetName val="CHUYEN MA HIEU"/>
      <sheetName val="CUMTB"/>
      <sheetName val="THOP XL"/>
      <sheetName val="#REF"/>
      <sheetName val="bia_Dz22"/>
      <sheetName val="TH_22"/>
      <sheetName val="DT_DZ_22_Kv"/>
      <sheetName val="DTchi_tiet_DZ_22_Kv"/>
      <sheetName val="Chiet_tinh_dz22"/>
      <sheetName val="Thi_nghiem_22"/>
      <sheetName val="DTtram_"/>
      <sheetName val="DTTC_tram_"/>
      <sheetName val="Chiet_tinh_TB,_VT"/>
      <sheetName val="_thi_nghiemTBA"/>
      <sheetName val="trang_bia"/>
      <sheetName val="TH_tram"/>
      <sheetName val="Canuoc_QH"/>
      <sheetName val="Canuoc_"/>
      <sheetName val="MN&amp;TDsua_QH"/>
      <sheetName val="DBBB_sua_QH"/>
      <sheetName val="DBBB_sua"/>
      <sheetName val="BTBsua_QH"/>
      <sheetName val="DHNTBsua_QH"/>
      <sheetName val="TNsua_QH"/>
      <sheetName val="DNBsua_QH"/>
      <sheetName val="DBSCLsua_QH"/>
      <sheetName val="CT_Thang_Mo"/>
      <sheetName val="CT__PL"/>
      <sheetName val="SỔ_CÁI"/>
      <sheetName val="TỒN_QUỸ"/>
      <sheetName val="Chiet tinh "/>
      <sheetName val="149-2"/>
      <sheetName val="_x005f_x0002_i  _x005f_x0004_z22"/>
      <sheetName val="MTO REV.2(ARMOR)"/>
      <sheetName val="PTVT (MAU)"/>
      <sheetName val="chitimc"/>
      <sheetName val="NKCT?"/>
      <sheetName val="S? CÁI"/>
      <sheetName val="BCÂNÐ?I"/>
      <sheetName val="T?N QU?"/>
      <sheetName val="PNT-QUOT-#3"/>
      <sheetName val="COAT&amp;WRAP-QIOT-#3"/>
      <sheetName val="Income Statement"/>
      <sheetName val="Shareholders' 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"/>
      <sheetName val="T-Tramcat"/>
      <sheetName val="TramCat"/>
      <sheetName val="T.Tinh"/>
      <sheetName val="CT_TBA"/>
      <sheetName val="T-35KV"/>
      <sheetName val="35KV"/>
      <sheetName val="KhoBai"/>
      <sheetName val="ChuyenQuan"/>
      <sheetName val="T-TBA"/>
      <sheetName val="TBA"/>
      <sheetName val="CTVanChuyen"/>
      <sheetName val="VLC_Tramcat"/>
      <sheetName val="VLC_35KV"/>
      <sheetName val="VLC_TBA"/>
      <sheetName val="XL4Poppy"/>
      <sheetName val="canh (2)"/>
      <sheetName val="canh"/>
      <sheetName val="Sheet1"/>
      <sheetName val="Sheet2"/>
      <sheetName val="Bang Don gia II"/>
      <sheetName val="Sheet3"/>
      <sheetName val="TSCD"/>
      <sheetName val="CT-911"/>
      <sheetName val="CT642"/>
      <sheetName val="CT-511"/>
      <sheetName val="CT-338"/>
      <sheetName val="CT- 334"/>
      <sheetName val="tk333(khac) "/>
      <sheetName val="tk333(1)"/>
      <sheetName val="CT-TTNN"/>
      <sheetName val="CT-331"/>
      <sheetName val="CT-TK311"/>
      <sheetName val="CT- 211"/>
      <sheetName val="CT-C 154"/>
      <sheetName val="CT- N 154"/>
      <sheetName val="CT-153"/>
      <sheetName val="CT-152"/>
      <sheetName val="CT-141 "/>
      <sheetName val="CT-138(P.Tr)"/>
      <sheetName val="CT-138(PThu)"/>
      <sheetName val="CT 133"/>
      <sheetName val="CT-131 "/>
      <sheetName val="CT Co 112"/>
      <sheetName val="CT No 112"/>
      <sheetName val="CT Co 111"/>
      <sheetName val="CT No 111"/>
      <sheetName val="TT_10KV"/>
      <sheetName val="Vat tu"/>
      <sheetName val="DGchitiet "/>
      <sheetName val="DLC DIEN AP"/>
      <sheetName val="SL dau tien"/>
      <sheetName val="HSKVUC"/>
      <sheetName val="VCDD_TBA"/>
      <sheetName val="NNTQ-tpkt"/>
      <sheetName val="CaMau"/>
      <sheetName val="MTL$-INTER"/>
      <sheetName val="BTH"/>
      <sheetName val="DI-ESTI"/>
      <sheetName val="Package1"/>
      <sheetName val="TTVanChuyen"/>
      <sheetName val="MTO REV.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VanChuyen"/>
      <sheetName val="TT_10KV"/>
      <sheetName val="CaMau"/>
      <sheetName val="gvl"/>
      <sheetName val="SILICATE"/>
      <sheetName val="MTO REV.0"/>
      <sheetName val="T.T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chi tiet"/>
      <sheetName val="Bu CL"/>
      <sheetName val="sheet2"/>
      <sheetName val="Dactinh"/>
      <sheetName val="T.Tinh"/>
      <sheetName val="DLC DIEN AP"/>
      <sheetName val="SL dau tien"/>
      <sheetName val="HSKVUC"/>
      <sheetName val="VCDD_TBA"/>
      <sheetName val="TTVanChuy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kage1"/>
      <sheetName val="Package1 (2)"/>
      <sheetName val="T.Tinh"/>
      <sheetName val="Bu CL"/>
      <sheetName val="DGchitiet "/>
    </sheetNames>
    <sheetDataSet>
      <sheetData sheetId="0" refreshError="1">
        <row r="8">
          <cell r="C8">
            <v>10188387997</v>
          </cell>
        </row>
        <row r="9">
          <cell r="C9">
            <v>0</v>
          </cell>
        </row>
        <row r="10">
          <cell r="C10">
            <v>222449784</v>
          </cell>
        </row>
        <row r="11">
          <cell r="C11">
            <v>0</v>
          </cell>
        </row>
        <row r="12">
          <cell r="C12">
            <v>75248818</v>
          </cell>
        </row>
        <row r="13">
          <cell r="C13">
            <v>0</v>
          </cell>
        </row>
        <row r="14">
          <cell r="C14">
            <v>106632084202</v>
          </cell>
        </row>
        <row r="16">
          <cell r="C16">
            <v>1242130778</v>
          </cell>
        </row>
        <row r="17">
          <cell r="C17">
            <v>0</v>
          </cell>
        </row>
        <row r="18">
          <cell r="C18">
            <v>8289973752</v>
          </cell>
        </row>
        <row r="19">
          <cell r="C19">
            <v>0</v>
          </cell>
        </row>
        <row r="20">
          <cell r="C20">
            <v>249746384</v>
          </cell>
        </row>
        <row r="21">
          <cell r="C21">
            <v>0</v>
          </cell>
        </row>
        <row r="22">
          <cell r="C22">
            <v>20683913938</v>
          </cell>
        </row>
        <row r="23">
          <cell r="C23">
            <v>0</v>
          </cell>
        </row>
        <row r="24">
          <cell r="C24">
            <v>41141659989</v>
          </cell>
        </row>
        <row r="25">
          <cell r="C25">
            <v>0</v>
          </cell>
        </row>
        <row r="26">
          <cell r="C26">
            <v>150424984359</v>
          </cell>
        </row>
        <row r="27">
          <cell r="C27">
            <v>0</v>
          </cell>
        </row>
        <row r="28">
          <cell r="C28">
            <v>21784213840</v>
          </cell>
        </row>
        <row r="29">
          <cell r="C29">
            <v>0</v>
          </cell>
        </row>
        <row r="30">
          <cell r="C30">
            <v>10343408975</v>
          </cell>
        </row>
        <row r="31">
          <cell r="C31">
            <v>0</v>
          </cell>
        </row>
        <row r="32">
          <cell r="C32">
            <v>3052075574</v>
          </cell>
        </row>
        <row r="34">
          <cell r="C34">
            <v>3000000000</v>
          </cell>
        </row>
        <row r="36">
          <cell r="C36">
            <v>1887596868</v>
          </cell>
        </row>
        <row r="38">
          <cell r="C38">
            <v>54621833258</v>
          </cell>
        </row>
        <row r="40">
          <cell r="C40">
            <v>433839708516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6">
          <cell r="C46" t="str">
            <v xml:space="preserve">  Work Progress Schedule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  <sheetName val="CH3-TBA"/>
      <sheetName val="CH3-DZ"/>
      <sheetName val="LANDET"/>
      <sheetName val="SILICATE"/>
      <sheetName val="TKP"/>
      <sheetName val="gVL"/>
      <sheetName val="Package1"/>
      <sheetName val="Bu CL"/>
      <sheetName val="Cot thep"/>
      <sheetName val="CTKL"/>
      <sheetName val="TT_10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 tu"/>
      <sheetName val="xay dung"/>
      <sheetName val="lap ong BT"/>
      <sheetName val="lap ong nhua"/>
      <sheetName val="lap ong thep"/>
      <sheetName val="lap ong gang"/>
      <sheetName val="cong tac khac"/>
      <sheetName val="lap van"/>
      <sheetName val="giengkhoan"/>
      <sheetName val="00000000"/>
      <sheetName val="DGchitiet "/>
      <sheetName val="Gia vat tu"/>
      <sheetName val="Gia"/>
      <sheetName val="SILICATE"/>
      <sheetName val="TKP"/>
      <sheetName val="gia vt,nc,may"/>
      <sheetName val="Package1"/>
      <sheetName val="gVL"/>
      <sheetName val="Bu CL"/>
    </sheetNames>
    <sheetDataSet>
      <sheetData sheetId="0" refreshError="1">
        <row r="17">
          <cell r="B17">
            <v>13808</v>
          </cell>
        </row>
        <row r="44">
          <cell r="B44">
            <v>20000</v>
          </cell>
        </row>
        <row r="45">
          <cell r="B45">
            <v>8000</v>
          </cell>
        </row>
        <row r="46">
          <cell r="B46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_10KV"/>
      <sheetName val="SILICATE"/>
      <sheetName val="T.Tinh"/>
      <sheetName val="Vat tu"/>
      <sheetName val="CaMau"/>
      <sheetName val="DGchitiet "/>
      <sheetName val="TTVanChuyen"/>
      <sheetName val="BTH"/>
      <sheetName val="TKP"/>
      <sheetName val="Package1"/>
    </sheetNames>
    <sheetDataSet>
      <sheetData sheetId="0" refreshError="1">
        <row r="323">
          <cell r="H323">
            <v>1402400</v>
          </cell>
        </row>
        <row r="329">
          <cell r="H329">
            <v>608046.18200000003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LDT"/>
      <sheetName val="NT.MC"/>
      <sheetName val="DTT"/>
      <sheetName val="NDK"/>
      <sheetName val="NhiThu"/>
      <sheetName val="NCS"/>
      <sheetName val="mo rong"/>
      <sheetName val="VT Acap"/>
      <sheetName val="TH"/>
      <sheetName val="chuoi su"/>
      <sheetName val="Sheet6"/>
      <sheetName val="VLmorong"/>
      <sheetName val="Chiet tinh 0,4KV"/>
      <sheetName val="ctdg"/>
      <sheetName val="Gia"/>
      <sheetName val="TT_10KV"/>
    </sheetNames>
    <sheetDataSet>
      <sheetData sheetId="0" refreshError="1"/>
      <sheetData sheetId="1" refreshError="1">
        <row r="2">
          <cell r="B2">
            <v>1.07</v>
          </cell>
        </row>
        <row r="3">
          <cell r="B3">
            <v>0.71</v>
          </cell>
        </row>
        <row r="4">
          <cell r="B4">
            <v>0.06</v>
          </cell>
        </row>
        <row r="14">
          <cell r="B14">
            <v>1.6439599999999999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atu"/>
      <sheetName val="khluongconlai"/>
      <sheetName val="Bao cao"/>
      <sheetName val="00000000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tra-vat-lieu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Sheet1"/>
      <sheetName val="dtct cong"/>
      <sheetName val="Du_lieu"/>
      <sheetName val="Tuong-#han"/>
      <sheetName val="DLDT"/>
      <sheetName val="Sheet4"/>
      <sheetName val="nhiemvu2006"/>
      <sheetName val="Sheet2"/>
      <sheetName val="RutTM"/>
      <sheetName val="10000000"/>
      <sheetName val="20000000"/>
      <sheetName val="30000000"/>
      <sheetName val="TT_10KV"/>
      <sheetName val="DTCT-tuyen chinh"/>
      <sheetName val="Chart1"/>
      <sheetName val="Chart2"/>
      <sheetName val=" 8"/>
      <sheetName val="XL4Poppy"/>
      <sheetName val="IBASE"/>
      <sheetName val="tuong"/>
      <sheetName val="ctinh"/>
      <sheetName val="Chiet tinh 0,4KV"/>
      <sheetName val="ctdg"/>
      <sheetName val="DI-ESTI"/>
      <sheetName val="SILICATE"/>
      <sheetName val="Gia"/>
      <sheetName val="Vat tu"/>
      <sheetName val="DG "/>
      <sheetName val="Giai trinh"/>
      <sheetName val="Tra_bang"/>
      <sheetName val="Tra KS"/>
      <sheetName val="GPXL-duong"/>
      <sheetName val="dap__ƌ__x0004_______㝌ƌ________ƌ___x0007__"/>
      <sheetName val="Thuc thanh"/>
      <sheetName val="_____x0004______________________x0007______"/>
      <sheetName val="___x0004______x0007_"/>
      <sheetName val="DTCT"/>
      <sheetName val="GiaVL"/>
      <sheetName val="tong_hop"/>
      <sheetName val="phan_tich_DG"/>
      <sheetName val="gia_vat_lieu"/>
      <sheetName val="gia_xe_may"/>
      <sheetName val="gia_nhan_cong"/>
      <sheetName val="THQui_1"/>
      <sheetName val="THQui_2"/>
      <sheetName val="THQui_3"/>
      <sheetName val="THQui_4"/>
      <sheetName val="TH_nam_2003"/>
      <sheetName val="Bao_cao"/>
      <sheetName val="dtoan_(4)"/>
      <sheetName val="Tu_phap"/>
      <sheetName val="T_TRA"/>
      <sheetName val="Dan_so"/>
      <sheetName val="B-n_(2)"/>
      <sheetName val="TH-t_toan"/>
      <sheetName val="Tro_giup"/>
      <sheetName val="g)a vat lieu"/>
      <sheetName val="dap___x0004______x0007_"/>
      <sheetName val="dtct_cong"/>
      <sheetName val="dapƌ㝌ƌƌ"/>
      <sheetName val="dap______x0004______________________x0007__"/>
      <sheetName val="Gia KS"/>
      <sheetName val="DG-THǲẜǰ_x0004_ǰ"/>
      <sheetName val="LEGEND"/>
      <sheetName val="__"/>
      <sheetName val="PutTM"/>
      <sheetName val="DG-TH_ǲ__________ẜǰ__x0004_______ǰ__"/>
      <sheetName val="gihaxe may"/>
      <sheetName val="Giai trũnh"/>
      <sheetName val="fattu"/>
      <sheetName val="DTCT-tuyen_chinh"/>
      <sheetName val="Tra_KS"/>
      <sheetName val="_8"/>
      <sheetName val="Giai_trinh"/>
      <sheetName val="DG_"/>
      <sheetName val="g)a_vat_lieu"/>
      <sheetName val="______"/>
      <sheetName val="_____________________________"/>
      <sheetName val="dap__ƌ_______㝌ƌ________ƌ___"/>
      <sheetName val="____x0004_________x0007__"/>
      <sheetName val="KKKKKKKK"/>
      <sheetName val="MTO REV.2(ARMOR)"/>
      <sheetName val="dap______"/>
      <sheetName val="dap__________________________"/>
      <sheetName val="DG-TH__j_x0004__j"/>
      <sheetName val="QLKTÔH"/>
      <sheetName val="Package1"/>
      <sheetName val="dap__ƌ__x005f_x0004_______㝌ƌ________"/>
      <sheetName val="tong_hop1"/>
      <sheetName val="phan_tich_DG1"/>
      <sheetName val="gia_vat_lieu1"/>
      <sheetName val="gia_xe_may1"/>
      <sheetName val="gia_nhan_cong1"/>
      <sheetName val="THQui_11"/>
      <sheetName val="THQui_21"/>
      <sheetName val="THQui_31"/>
      <sheetName val="THQui_41"/>
      <sheetName val="TH_nam_20031"/>
      <sheetName val="dtoan_(4)1"/>
      <sheetName val="Bao_cao1"/>
      <sheetName val="B-n_(2)1"/>
      <sheetName val="TH-t_toan1"/>
      <sheetName val="Tro_giup1"/>
      <sheetName val="Tu_phap1"/>
      <sheetName val="T_TRA1"/>
      <sheetName val="Dan_so1"/>
      <sheetName val="dtct_cong1"/>
      <sheetName val="Thuc_thanh"/>
      <sheetName val="Gia_KS"/>
      <sheetName val="DG-THǲẜǰǰ"/>
      <sheetName val="DG-TH_ǲ__________ẜǰ_______ǰ__"/>
      <sheetName val="DG-THǲẜǰǰ೔ǰᷴǰ"/>
      <sheetName val="___________"/>
      <sheetName val="Giai_trũnh"/>
      <sheetName val="tong_hop2"/>
      <sheetName val="phan_tich_DG2"/>
      <sheetName val="gia_vat_lieu2"/>
      <sheetName val="gia_xe_may2"/>
      <sheetName val="gia_nhan_cong2"/>
      <sheetName val="THQui_12"/>
      <sheetName val="THQui_22"/>
      <sheetName val="THQui_32"/>
      <sheetName val="THQui_42"/>
      <sheetName val="TH_nam_20032"/>
      <sheetName val="dtoan_(4)2"/>
      <sheetName val="Bao_cao2"/>
      <sheetName val="B-n_(2)2"/>
      <sheetName val="TH-t_toan2"/>
      <sheetName val="Tro_giup2"/>
      <sheetName val="Tu_phap2"/>
      <sheetName val="T_TRA2"/>
      <sheetName val="Dan_so2"/>
      <sheetName val="dtct_cong2"/>
      <sheetName val="DTCT-tuyen_chinh1"/>
      <sheetName val="_81"/>
      <sheetName val="Tra_KS1"/>
      <sheetName val="DG_1"/>
      <sheetName val="Giai_trinh1"/>
      <sheetName val="g)a_vat_lieu1"/>
      <sheetName val="Thuc_thanh1"/>
      <sheetName val="Gia_KS1"/>
      <sheetName val="tong_hop3"/>
      <sheetName val="phan_tich_DG3"/>
      <sheetName val="gia_vat_lieu3"/>
      <sheetName val="gia_xe_may3"/>
      <sheetName val="gia_nhan_cong3"/>
      <sheetName val="THQui_13"/>
      <sheetName val="THQui_23"/>
      <sheetName val="THQui_33"/>
      <sheetName val="THQui_43"/>
      <sheetName val="TH_nam_20033"/>
      <sheetName val="dtoan_(4)3"/>
      <sheetName val="Bao_cao3"/>
      <sheetName val="B-n_(2)3"/>
      <sheetName val="TH-t_toan3"/>
      <sheetName val="Tro_giup3"/>
      <sheetName val="Tu_phap3"/>
      <sheetName val="T_TRA3"/>
      <sheetName val="Dan_so3"/>
      <sheetName val="dtct_cong3"/>
      <sheetName val="DTCT-tuyen_chinh2"/>
      <sheetName val="_82"/>
      <sheetName val="Tra_KS2"/>
      <sheetName val="DG_2"/>
      <sheetName val="Giai_trinh2"/>
      <sheetName val="g)a_vat_lieu2"/>
      <sheetName val="Thuc_thanh2"/>
      <sheetName val="Gia_KS2"/>
      <sheetName val="tong_hop4"/>
      <sheetName val="phan_tich_DG4"/>
      <sheetName val="gia_vat_lieu4"/>
      <sheetName val="gia_xe_may4"/>
      <sheetName val="gia_nhan_cong4"/>
      <sheetName val="THQui_14"/>
      <sheetName val="THQui_24"/>
      <sheetName val="THQui_34"/>
      <sheetName val="THQui_44"/>
      <sheetName val="TH_nam_20034"/>
      <sheetName val="dtoan_(4)4"/>
      <sheetName val="Bao_cao4"/>
      <sheetName val="B-n_(2)4"/>
      <sheetName val="TH-t_toan4"/>
      <sheetName val="Tro_giup4"/>
      <sheetName val="Tu_phap4"/>
      <sheetName val="T_TRA4"/>
      <sheetName val="Dan_so4"/>
      <sheetName val="dtct_cong4"/>
      <sheetName val="DTCT-tuyen_chinh3"/>
      <sheetName val="_83"/>
      <sheetName val="Tra_KS3"/>
      <sheetName val="DG_3"/>
      <sheetName val="Giai_trinh3"/>
      <sheetName val="g)a_vat_lieu3"/>
      <sheetName val="Thuc_thanh3"/>
      <sheetName val="Gia_KS3"/>
      <sheetName val="dap_ƌ__x0004__㝌ƌ_ƌ__x0007__"/>
      <sheetName val="____x0004________x0007__"/>
      <sheetName val="dap_____x0004_________x0007__"/>
      <sheetName val="dap_x005f_x0000__x005f_x0000_ƌ_x005f_x0000__x000"/>
      <sheetName val="_x005f_x0000____x005f_x0000__x005f_x0004__x005f_x0000__"/>
      <sheetName val="_____x005f_x0004_____________________"/>
      <sheetName val="dap______x005f_x0004_________________"/>
      <sheetName val="dap_x005f_x0000__x005f_x0000____x005f_x0000__x000"/>
      <sheetName val="dap_x005f_x005f_x005f_x0000__x005f_x005f_x005f_x0000_ƌ"/>
      <sheetName val="dap__ƌ__x005f_x005f_x005f_x0004_______㝌ƌ__"/>
      <sheetName val="_x005f_x005f_x005f_x0000____x005f_x005f_x005f_x0000__x0"/>
      <sheetName val="_____x005f_x005f_x005f_x0004_______________"/>
      <sheetName val="dap______x005f_x005f_x005f_x0004___________"/>
      <sheetName val="dap_x005f_x005f_x005f_x0000__x005f_x005f_x005f_x0000___"/>
      <sheetName val="dap_x005f_x005f_x005f_x005f_x005f_x005f_x005f_x0000__x0"/>
      <sheetName val="dap__ƌ__x005f_x005f_x005f_x005f_x005f_x005f_x000"/>
      <sheetName val="_x005f_x005f_x005f_x005f_x005f_x005f_x005f_x0000____x00"/>
      <sheetName val="_____x005f_x005f_x005f_x005f_x005f_x005f_x005f_x0004___"/>
      <sheetName val="dap______x005f_x005f_x005f_x005f_x005f_x005f_x000"/>
      <sheetName val="MTO REV.0"/>
      <sheetName val="C4iet-dien"/>
      <sheetName val="Sheet_x0011_"/>
      <sheetName val="VANKHUON"/>
      <sheetName val="Gia tri vat tu"/>
      <sheetName val="_____x0004________________Ŀ_____x0007______"/>
      <sheetName val="Loading"/>
      <sheetName val="Check C"/>
      <sheetName val="Giai trunh"/>
      <sheetName val="dapƌ_x0004_㝌ƌƌ_x0007_"/>
      <sheetName val="??_x0004_????_x0007_"/>
      <sheetName val="dap??ƌ?_x0004_??????㝌ƌ????????ƌ??_x0007_?"/>
      <sheetName val="????_x0004_????????????????????_x0007_?????"/>
      <sheetName val="dap??_x0004_????_x0007_"/>
      <sheetName val="dap?????_x0004_????????????????????_x0007_?"/>
      <sheetName val="dap__??__x0004_______??________??___x0007__"/>
      <sheetName val="DG-TH?ǲ??????????ẜǰ?_x0004_??????ǰ??"/>
      <sheetName val="??????"/>
      <sheetName val="?????????????????????????????"/>
      <sheetName val="dap??ƌ???????㝌ƌ????????ƌ???"/>
      <sheetName val="???_x0004_???????_x0007_?"/>
      <sheetName val="dap??????"/>
      <sheetName val="dap??????????????????????????"/>
      <sheetName val="DG-TH??j_x0004_?j"/>
      <sheetName val="DG-TH?ǲ??????????ẜǰ???????ǰ??"/>
      <sheetName val="???????????"/>
      <sheetName val="dap__??_______??________??___"/>
      <sheetName val="dap?ƌ?_x0004_?㝌ƌ?ƌ?_x0007_?"/>
      <sheetName val="???_x0004_??????_x0007_?"/>
      <sheetName val="dap????_x0004_???????_x0007_?"/>
      <sheetName val="dap??ƌ?_x005f_x0004_??????㝌ƌ????????"/>
      <sheetName val="_x005f_x0000_??_x005f_x0000__x005f_x0004__x005f_x0000__"/>
      <sheetName val="????_x005f_x0004_????????????????????"/>
      <sheetName val="dap__??__x005f_x0004_______??________"/>
      <sheetName val="dap_x005f_x0000__x005f_x0000_??_x005f_x0000__x000"/>
      <sheetName val="dap?????_x005f_x0004_????????????????"/>
      <sheetName val="????_x0004_???????????????Ŀ????_x0007_?????"/>
      <sheetName val="dap___________________________2"/>
      <sheetName val="dap___________________________3"/>
      <sheetName val="DG_TH_________________________2"/>
      <sheetName val="DG_TH________________________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P"/>
      <sheetName val="CPTV"/>
      <sheetName val="DLNS"/>
      <sheetName val="TONGHOP"/>
      <sheetName val="BT"/>
      <sheetName val="dtchi tietCS"/>
      <sheetName val="DGIAVC22KV"/>
      <sheetName val="dt chi tiet TT"/>
      <sheetName val="dt chi tiet HT "/>
      <sheetName val="Phan thi nghiem DZ"/>
      <sheetName val="VANCHUYEN"/>
      <sheetName val="LKE VL&amp;TB 250"/>
      <sheetName val="LKE TB&amp;VL320"/>
      <sheetName val="DT250 T1&amp;TH2TRAM"/>
      <sheetName val="320 LECH XT- T3"/>
      <sheetName val="LKTBA T1,2&amp;3"/>
      <sheetName val="TBA320 CANBANG-T2"/>
      <sheetName val="CTNC"/>
      <sheetName val="CTVL"/>
      <sheetName val="ctinh"/>
      <sheetName val="Chiet tinh 0,4KV"/>
      <sheetName val="DLDT"/>
      <sheetName val="TT_10KV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 Thang Mo"/>
      <sheetName val="CT  PL"/>
      <sheetName val="CTBT"/>
      <sheetName val="D.lg Thang Mo"/>
      <sheetName val="D.lg Phu Lung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"/>
      <sheetName val="Ap Don"/>
      <sheetName val="Ap Gia Be"/>
      <sheetName val="Áp Xom Moi"/>
      <sheetName val="Ap Trang Lam"/>
      <sheetName val="Ap Trung Hoa"/>
      <sheetName val="Ap Lao Tao Trung"/>
      <sheetName val="XXXXXXXX"/>
      <sheetName val="XL4Poppy"/>
      <sheetName val="Sheet1"/>
      <sheetName val="Sheet6"/>
      <sheetName val="Sheet2"/>
      <sheetName val="Sheet7"/>
      <sheetName val="Sheet4"/>
      <sheetName val="Sheet5"/>
      <sheetName val="Sheet3"/>
      <sheetName val="(1)TK_ThueGTGT_Thang"/>
      <sheetName val="K懼TC "/>
      <sheetName val="Chiet tinh dz35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TH VL, NC, DDHT Thanhphuoc"/>
      <sheetName val="#REF"/>
      <sheetName val="DONGIA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elpMe"/>
      <sheetName val="1KP"/>
      <sheetName val="2D1"/>
      <sheetName val="3V1"/>
      <sheetName val="4P1"/>
      <sheetName val="5KL"/>
      <sheetName val="6DD"/>
      <sheetName val="7KNML"/>
      <sheetName val="8ML"/>
      <sheetName val="NC-m"/>
      <sheetName val="gia VT"/>
      <sheetName val="BTRA"/>
      <sheetName val="CFC"/>
      <sheetName val="NiCau"/>
      <sheetName val="TDO"/>
      <sheetName val="QD33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DTCT"/>
      <sheetName val="2.KLDT"/>
      <sheetName val="0.BTH.CHNG"/>
      <sheetName val="BTHKP"/>
      <sheetName val="000000"/>
      <sheetName val="3.THVT"/>
      <sheetName val="4.PTVT"/>
      <sheetName val="DANH MUC"/>
      <sheetName val="tkkl"/>
      <sheetName val="5.BANG KHOI LUONG"/>
      <sheetName val="Dgia vat tu"/>
      <sheetName val="Don gia_III"/>
      <sheetName val="_______________________________"/>
      <sheetName val="K_TC "/>
      <sheetName val="Ap Tr@_x0004_"/>
      <sheetName val="Ten da dat__x0003_材本柀果栰栌梠桼検楠"/>
      <sheetName val="Ten da dat__x0003_材™本™柀™果™栰™栌™梠™桼™検™楠"/>
      <sheetName val="Ten da dat__x0003___________"/>
      <sheetName val="Ten da dat__x0003____________________"/>
      <sheetName val="Ten da dat__x0003__™_™_™_™_™_™_™_™_™_"/>
      <sheetName val="Ap Tr@_x0004___x0001____"/>
      <sheetName val="Ap Tr@_x0004___x0001__"/>
      <sheetName val="Chiet tinh 0,4KV"/>
      <sheetName val="MTO REV.2(ARMOR)"/>
      <sheetName val="Thuong"/>
      <sheetName val="DKL"/>
      <sheetName val="TGL-TC"/>
      <sheetName val="Chart1"/>
      <sheetName val="TLL"/>
      <sheetName val="TTL"/>
      <sheetName val="DKTC "/>
      <sheetName val="HDTS"/>
      <sheetName val="TTLuong"/>
      <sheetName val="Sheep1"/>
      <sheetName val="_x0018_L4Poppy"/>
      <sheetName val="DF"/>
      <sheetName val="Ten da dat_f㆘f㇀f㇨f㈐f㈸fゐf㋰f㌘f㍀f㍨"/>
      <sheetName val="Ten da dat__x0003_材本柀果栰栌梠桼䤜楠"/>
      <sheetName val="f_f_f_f_f_f_f_f_f_f_f_f_f_f_f_f"/>
      <sheetName val="D.lg Lao &amp; 2"/>
      <sheetName val="D.lg Lao &amp; 2__"/>
      <sheetName val="D.lg Lao &amp; 2__€"/>
      <sheetName val="Ten da dat__x0003________________7___"/>
      <sheetName val="D_lg_Thang_Mo"/>
      <sheetName val="CT_Thang_Mo"/>
      <sheetName val="D_lg_Phu_Lung"/>
      <sheetName val="CT__PL"/>
      <sheetName val="D_lg_Lao_&amp;_chai"/>
      <sheetName val="CT__Lao_&amp;_chai"/>
      <sheetName val="Gia_thau_TM"/>
      <sheetName val="TH_chao_thau_(2)"/>
      <sheetName val="KHTC_"/>
      <sheetName val="Tien_do"/>
      <sheetName val="Nguon_goc_VT"/>
      <sheetName val="TH_chao_thau"/>
      <sheetName val="Ten_da_dat"/>
      <sheetName val="gia_VT"/>
      <sheetName val="Ap_Don"/>
      <sheetName val="Ap_Gia_Be"/>
      <sheetName val="Áp_Xom_Moi"/>
      <sheetName val="Ap_Trang_Lam"/>
      <sheetName val="Ap_Trung_Hoa"/>
      <sheetName val="Ap_Lao_Tao_Trung"/>
      <sheetName val="Ten_da_dat材™本™柀™果™栰™栌™梠™桼™検™楠"/>
      <sheetName val="K懼TC_"/>
      <sheetName val="2_KLDT"/>
      <sheetName val="0_BTH_CHNG"/>
      <sheetName val="3_THVT"/>
      <sheetName val="4_PTVT"/>
      <sheetName val="DANH_MUC"/>
      <sheetName val="5_BANG_KHOI_LUONG"/>
      <sheetName val="MTO_REV_2(ARMOR)"/>
      <sheetName val="Ten_da_dat材本柀果栰栌梠桼検楠"/>
      <sheetName val="D_lg_Thang_Mo1"/>
      <sheetName val="CT_Thang_Mo1"/>
      <sheetName val="D_lg_Phu_Lung1"/>
      <sheetName val="CT__PL1"/>
      <sheetName val="D_lg_Lao_&amp;_chai1"/>
      <sheetName val="CT__Lao_&amp;_chai1"/>
      <sheetName val="Gia_thau_TM1"/>
      <sheetName val="TH_chao_thau_(2)1"/>
      <sheetName val="KHTC_1"/>
      <sheetName val="Tien_do1"/>
      <sheetName val="Nguon_goc_VT1"/>
      <sheetName val="TH_chao_thau1"/>
      <sheetName val="Ten_da_dat1"/>
      <sheetName val="gia_VT1"/>
      <sheetName val="Ap_Don1"/>
      <sheetName val="Ap_Gia_Be1"/>
      <sheetName val="Áp_Xom_Moi1"/>
      <sheetName val="Ap_Trang_Lam1"/>
      <sheetName val="Ap_Trung_Hoa1"/>
      <sheetName val="Ap_Lao_Tao_Trung1"/>
      <sheetName val="K懼TC_1"/>
      <sheetName val="2_KLDT1"/>
      <sheetName val="0_BTH_CHNG1"/>
      <sheetName val="3_THVT1"/>
      <sheetName val="4_PTVT1"/>
      <sheetName val="DANH_MUC1"/>
      <sheetName val="5_BANG_KHOI_LUONG1"/>
      <sheetName val="MTO_REV_2(ARMOR)1"/>
      <sheetName val="PRO.OT1"/>
      <sheetName val="IBASE"/>
      <sheetName val="Bang KT"/>
      <sheetName val="DS T.bi"/>
      <sheetName val="CPK"/>
      <sheetName val="Ten_da_dat__________"/>
      <sheetName val="K_TC_"/>
      <sheetName val="Ten_da_dat___________________"/>
      <sheetName val="K_TC_1"/>
      <sheetName val="Ten da dat_f_f_f_f_f_f_f_f_f_f_"/>
      <sheetName val="Ten da dat________̃̃̃̃Ϩ_㣤e狈秌_x0015__О"/>
      <sheetName val="________x0001________________________"/>
      <sheetName val="Khoi luong"/>
      <sheetName val="瑥㌳_x0007_匀"/>
      <sheetName val="桓敥㍴ܴ"/>
      <sheetName val="ܵ"/>
      <sheetName val="ܸ"/>
      <sheetName val="㤳_x0007_匀敨瑥〴_x0007_匀敨瑥ㄴ_x0007_匀敨瑥"/>
      <sheetName val="瑥ㄴ_x0007_匀敨瑥㈴_x0007_匀敨瑥㌴_x0007_匀"/>
      <sheetName val="桓敥㑴ܳ"/>
      <sheetName val="瑥㘴_x0007_匀敨"/>
      <sheetName val="敨瑥㜴_x0007_匀敨瑥"/>
      <sheetName val="敨瑥㠴_x0007_匀敨瑥㤴_x0007_匀敨瑥"/>
      <sheetName val="ܹ"/>
      <sheetName val="Ƀ"/>
      <sheetName val="桓敥㍴ܷ"/>
      <sheetName val="㑴ܴ"/>
      <sheetName val="gia vt,nc,may"/>
      <sheetName val="Cheet5"/>
      <sheetName val="Ten da dat__x0003_材_x0019_本柀果栰栌梠桼検楠"/>
      <sheetName val="QUY1"/>
      <sheetName val="QUY2"/>
      <sheetName val="QUY3"/>
      <sheetName val="QUY4"/>
      <sheetName val="Nam"/>
      <sheetName val="2011"/>
      <sheetName val="Q.1"/>
      <sheetName val="Q.2"/>
      <sheetName val="th.7ch. nhu"/>
      <sheetName val="Chiet tinh dz22"/>
      <sheetName val="Khai toan XD"/>
      <sheetName val="gvl"/>
      <sheetName val="THKP"/>
      <sheetName val="DTXL"/>
      <sheetName val="PTKL"/>
      <sheetName val="KL"/>
      <sheetName val="BK"/>
      <sheetName val="BKL BV"/>
      <sheetName val="QD-437"/>
      <sheetName val="DG_Binh Duong"/>
      <sheetName val="89"/>
      <sheetName val="Ten da dat______쨁ￊ_xdba0_x___________"/>
      <sheetName val="桓敥㍴ܴ_桓敥㍴ܵ_桓敥㍴"/>
      <sheetName val="ܵ_桓敥㍴ܶ_桓敥㍴ܷ"/>
      <sheetName val="桓敥㍴ܷ_桓敥㍴ܸ_桓敥㍴"/>
      <sheetName val="ܸ_桓敥㍴ܹ"/>
      <sheetName val="桓敥㑴ܳ_桓敥㑴ܴ_桓"/>
      <sheetName val="㑴ܴ_桓敥㑴ܵ_桓敥㑴ܶ_桓敥㑴"/>
      <sheetName val="ܹ_桓敥㕴Ȱ_䍎_x0002_嘀ь_"/>
      <sheetName val="Ƀ_䱖_x0004_吀䑈є_䡔呑"/>
      <sheetName val="Ten da dat_______쀀_쀀_x0009___________"/>
      <sheetName val="Ten da dat______頁㻈䞜Ë___________"/>
      <sheetName val="Ten da dat_x0003_材本柀果栰栌梠桼検楠"/>
      <sheetName val="Ten da dat_x0003_材™本™柀™果™栰™栌™梠™桼™検™楠"/>
      <sheetName val="???????????????????????????????"/>
      <sheetName val="Ten da dat_x0003_??????????"/>
      <sheetName val="Ten da dat_x0003_???????????????????"/>
      <sheetName val="K?TC "/>
      <sheetName val="Ten da dat_x0003_?™?™?™?™?™?™?™?™?™?"/>
      <sheetName val="Ap Tr@_x0004__x0001_"/>
      <sheetName val="Ten da dat?_x0003_材本柀果栰栌梠桼検楠"/>
      <sheetName val="Ten da dat?_x0003_材™本™柀™果™栰™栌™梠™桼™検™楠"/>
      <sheetName val="Ten da dat?_x0003_??????????"/>
      <sheetName val="Ten da dat?_x0003_???????????????????"/>
      <sheetName val="Ten da dat?_x0003_?™?™?™?™?™?™?™?™?™?"/>
      <sheetName val="Ap Tr@_x0004_?_x0001_???"/>
      <sheetName val="Ap Tr@_x0004_?_x0001_?"/>
      <sheetName val="Ten da dat̃̃̃̃Ϩ㣤e狈秌_x0015_О"/>
      <sheetName val="Ten da dat_x0003_材本柀果栰栌梠桼䤜楠"/>
      <sheetName val="Ten da dat__x0003_???????????????????"/>
      <sheetName val="Ten da dat__x0003_??????????"/>
      <sheetName val="_x0001_?????"/>
      <sheetName val="Ten da datf㆘f㇀f㇨f㈐f㈸fゐf㋰f㌘f㍀f㍨"/>
      <sheetName val="Ten da dat?f㆘f㇀f㇨f㈐f㈸fゐf㋰f㌘f㍀f㍨"/>
      <sheetName val="Ten da dat?_x0003_材本柀果栰栌梠桼䤜楠"/>
      <sheetName val="f?f?f?f?f?f?f?f?f?f?f?f?f?f?f?f"/>
      <sheetName val="D.lg Lao &amp; 2"/>
      <sheetName val="D.lg Lao &amp; 2??"/>
      <sheetName val="D.lg Lao &amp; 2€"/>
      <sheetName val="D.lg Lao &amp; 2??€"/>
      <sheetName val="Ten da dat?_x0003_???????????????7???"/>
      <sheetName val="Ten da dat̃_x0007_%̃̃_xffff__xffff_̃̃̃̃̃"/>
      <sheetName val="Ten da datf?f?f?f?f?f?f?f?f?f?"/>
      <sheetName val="Ten_da_dat??????????"/>
      <sheetName val="K?TC_"/>
      <sheetName val="Ten_da_dat???????????????????"/>
      <sheetName val="K?TC_1"/>
      <sheetName val="Ten da dat?f?f?f?f?f?f?f?f?f?f?"/>
      <sheetName val="Ten da dat????????̃̃̃̃Ϩ?㣤e狈秌_x0015_?О"/>
      <sheetName val="???????_x0001_???????????????????????"/>
      <sheetName val="桓敥㍴ܴ桓敥㍴ܵ桓敥㍴"/>
      <sheetName val="ܵ桓敥㍴ܶ桓敥㍴ܷ"/>
      <sheetName val="ܸ桓敥㍴ܹ"/>
      <sheetName val="桓敥㑴ܳ桓敥㑴ܴ桓"/>
      <sheetName val="ܹ桓敥㕴Ȱ䍎_x0002_嘀ь"/>
      <sheetName val="Ƀ䱖_x0004_吀䑈є䡔呑"/>
      <sheetName val="桓敥㍴ܷ桓敥㍴ܸ桓敥㍴"/>
      <sheetName val="㑴ܴ桓敥㑴ܵ桓敥㑴ܶ桓敥㑴"/>
      <sheetName val="Ten da dat_x0003_材_x0019_本柀果栰栌梠桼検楠"/>
      <sheetName val="???/???????????????????????????"/>
      <sheetName val="Ten da dat?_x0003_材_x0019_本柀果栰栌梠桼検楠"/>
      <sheetName val="Ten da dat쨁ￊ_xdba0_x"/>
      <sheetName val="Ten da dat??????쨁ￊ_xdba0_x???????????"/>
      <sheetName val="桓敥㍴ܴ?桓敥㍴ܵ?桓敥㍴"/>
      <sheetName val="ܵ?桓敥㍴ܶ?桓敥㍴ܷ"/>
      <sheetName val="桓敥㍴ܷ?桓敥㍴ܸ?桓敥㍴"/>
      <sheetName val="ܸ?桓敥㍴ܹ"/>
      <sheetName val="桓敥㑴ܳ?桓敥㑴ܴ?桓"/>
      <sheetName val="㑴ܴ?桓敥㑴ܵ?桓敥㑴ܶ?桓敥㑴"/>
      <sheetName val="ܹ?桓敥㕴Ȱ?䍎_x0002_嘀ь?"/>
      <sheetName val="Ƀ?䱖_x0004_吀䑈є?䡔呑"/>
      <sheetName val="Ten da dat쀀쀀 "/>
      <sheetName val="Ten da dat頁㻈䞜Ë"/>
      <sheetName val="Ten da dat_x0001_䞜Ë"/>
      <sheetName val="Ten da dat dat"/>
      <sheetName val="Ten da dat阁㻈䞜Ë"/>
      <sheetName val="Ten da dat湰殸溨滠漀"/>
      <sheetName val="Ten da dat???????쀀?쀀 ??????????"/>
      <sheetName val="Ten da dat??????頁㻈䞜Ë???????????"/>
      <sheetName val="149-2"/>
      <sheetName val="sheet12"/>
      <sheetName val="Ten da dat_______쀀_쀀 __________"/>
      <sheetName val="Ten da dat_x005f_x0000__x005f_x0003_材本柀果"/>
      <sheetName val="Ten da dat_x005f_x0000__x005f_x0003_材™本™柀™果"/>
      <sheetName val="Ten da dat_x005f_x0000__x005f_x0003_____"/>
      <sheetName val="Ten da dat_x005f_x0000__x005f_x0003________"/>
      <sheetName val="Ten da dat_x005f_x0000__x005f_x0003__™_™_™_"/>
      <sheetName val="Ap Tr@_x005f_x0004__x005f_x0000__x005f_x0001__x00"/>
      <sheetName val="Ap Tr@_x005f_x0004_"/>
      <sheetName val="Ten da dat__x005f_x0003_材本柀果栰栌梠"/>
      <sheetName val="Ten da dat__x005f_x0003_材™本™柀™果™栰™栌™梠"/>
      <sheetName val="Ten da dat__x005f_x0003________"/>
      <sheetName val="Ten da dat__x005f_x0003______________"/>
      <sheetName val="Ten da dat__x005f_x0003__™_™_™_™_™_™_"/>
      <sheetName val="Ap Tr@_x005f_x0004___x005f_x0001____"/>
      <sheetName val="Ap Tr@_x005f_x0004___x005f_x0001__"/>
      <sheetName val="Ten da dat_x005f_x0000__x005f_x0000__x005f_x0000_"/>
      <sheetName val="_x005f_x0018_L4Poppy"/>
      <sheetName val="Ten da dat_x005f_x0000_f㆘f㇀f㇨f㈐f㈸fゐf㋰"/>
      <sheetName val="D.lg Lao &amp; 2_x005f_x0000__x005f_x0000_"/>
      <sheetName val="D.lg Lao &amp; 2_x005f_x0000__x005f_x0000_€"/>
      <sheetName val="_x005f_x0000__x005f_x0000__x005f_x0000__x005f_x0000__x0"/>
      <sheetName val="DMCT2017"/>
      <sheetName val="Ten da dat_x0000__x0003_材本柀果栰栌梠桼検楠"/>
      <sheetName val="Ten da dat_x0000__x0003_材™本™柀™果™栰™栌™梠™桼™検™楠"/>
      <sheetName val="Ten da dat_x0000__x0003_??????????"/>
      <sheetName val="Ten da dat_x0000__x0003_???????????????????"/>
      <sheetName val="Ten da dat_x0000__x0003_?™?™?™?™?™?™?™?™?™?"/>
      <sheetName val="Ap Tr@_x0004__x0000__x0001__x0000__x0000__x0000_"/>
      <sheetName val="Ten da dat_x0000__x0003_材本柀果栰栌梠桼䤜楠"/>
      <sheetName val="Ten da dat_x0000_f㆘f㇀f㇨f㈐f㈸fゐf㋰f㌘f㍀f㍨"/>
      <sheetName val="_x0000__x0000__x0000__x0000__x0000__x0000__x0000__x0001__x0000_??_x0000__x0000__x0000__x0000__x0000__x0000__x0000__x0000__x0000__x0000__x0000__x0000__x0000__x0000_??_x0000__x0000_?_x0000_"/>
      <sheetName val="Ap Tr@_x0004__x0000__x0001__x0000_"/>
      <sheetName val="Ten da dat_x0000_f?f?f?f?f?f?f?f?f?f?"/>
      <sheetName val="Ten da dat_x0000__x0003_材_x0019_本柀果栰栌梠桼検楠"/>
      <sheetName val="Ten da dat_x0000__x0000__x0000__x0000__x0000__x0000__x0000_쀀_x0000_쀀_x0009__x0000__x0000__x0000__x0000__x0000__x0000__x0000__x0000__x0000__x0000_"/>
      <sheetName val="Ten da dat_x0000__x0000__x0000__x0000__x0000__x0000__x0001__x0000_䞜Ë_x0000__x0000__x0000__x0000__x0000__x0000__x0000__x0000__x0000__x0000__x0000_"/>
      <sheetName val="Ten da dat_x0000__x0000_ _x0000_d_x0000_a_x0000_t_x0000__x0000__x0000__x0000__x0000__x0000__x0000__x0000__x0000__x0000__x0000__x0000_"/>
      <sheetName val="Ten da dat???????쀀?쀀_x0009_??????????"/>
      <sheetName val="UP"/>
      <sheetName val="PNT-QUOT-#3"/>
      <sheetName val="COAT&amp;WRAP-QIOT-#3"/>
      <sheetName val="Ten da dat䀀Ł"/>
      <sheetName val="Ten da dat䀀Łā⅀䳼d疠秈_x0014_à _x0010_I_x0002_"/>
      <sheetName val="dongia _2_"/>
      <sheetName val="LKVL_CK_HT_GD1"/>
      <sheetName val="chitimc"/>
      <sheetName val="THPDMoi  _2_"/>
      <sheetName val="TONG HOP VL_NC"/>
      <sheetName val="lam_moi"/>
      <sheetName val="Du_lieu"/>
      <sheetName val="TH VL_ NC_ DDHT Thanhphuoc"/>
      <sheetName val="_REF"/>
      <sheetName val="thao_go"/>
      <sheetName val="TONGKE_HT"/>
      <sheetName val="t_h HA THE"/>
      <sheetName val="CHITIET VL_NC_TT _1p"/>
      <sheetName val="TONG HOP VL_NC TT"/>
      <sheetName val="CHITIET VL_NC"/>
      <sheetName val="KH_Q1_Q2_01"/>
      <sheetName val="CHITIET VL_NC_TT_3p"/>
      <sheetName val="KPVC_BD "/>
      <sheetName val="VCV_BE_TONG"/>
      <sheetName val="Ten da dat?̃_x0007_?%???????̃̃_xffff__xffff_̃̃̃̃̃"/>
      <sheetName val="DK-KH"/>
      <sheetName val="D.lg Lao &amp;&quot;chai"/>
      <sheetName val="Ten da dat_x0003_材本柀_x0019_果䠰栌梠桼検楠"/>
      <sheetName val="Ten da dat̃̃̃̃Ϩ㣤e狈秌_x0015_О «̃̃̃̃"/>
      <sheetName val="Ten_da_"/>
      <sheetName val="Ten da dat_̃_x0007__%_______̃̃_xffff__xffff_̃̃̃̃̃"/>
      <sheetName val="Ten da dat~~~~??e??_x0015_?"/>
      <sheetName val="Ten da dat????????~~~~???e??_x0015_??"/>
      <sheetName val="Ten da dat_f?f?f?f?f?f?f?f?f?f?"/>
      <sheetName val="Ten da dat~_x0007_%~~??~~~~~"/>
      <sheetName val="Ten da dat?~_x0007_?%???????~~??~~~~~"/>
      <sheetName val="CT_Thang_Mo2"/>
      <sheetName val="CT__PL2"/>
      <sheetName val="D_lg_Thang_Mo2"/>
      <sheetName val="D_lg_Phu_Lung2"/>
      <sheetName val="D_lg_Lao_&amp;_chai2"/>
      <sheetName val="CT__Lao_&amp;_chai2"/>
      <sheetName val="Gia_thau_TM2"/>
      <sheetName val="TH_chao_thau_(2)2"/>
      <sheetName val="KHTC_2"/>
      <sheetName val="Tien_do2"/>
      <sheetName val="Nguon_goc_VT2"/>
      <sheetName val="TH_chao_thau2"/>
      <sheetName val="Ten_da_dat2"/>
      <sheetName val="Ap_Don2"/>
      <sheetName val="Ap_Gia_Be2"/>
      <sheetName val="Áp_Xom_Moi2"/>
      <sheetName val="Ap_Trang_Lam2"/>
      <sheetName val="Ap_Trung_Hoa2"/>
      <sheetName val="Ap_Lao_Tao_Trung2"/>
      <sheetName val="K懼TC_2"/>
      <sheetName val="Chiet_tinh_dz35"/>
      <sheetName val="dongia_(2)"/>
      <sheetName val="TONG_HOP_VL-NC"/>
      <sheetName val="THPDMoi__(2)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gia_VT2"/>
      <sheetName val="2_KLDT2"/>
      <sheetName val="0_BTH_CHNG2"/>
      <sheetName val="3_THVT2"/>
      <sheetName val="4_PTVT2"/>
      <sheetName val="DANH_MUC2"/>
      <sheetName val="5_BANG_KHOI_LUONG2"/>
      <sheetName val="Dgia_vat_tu"/>
      <sheetName val="Don_gia_III"/>
      <sheetName val="Ten_da_dat?™?™?™?™?™?™?™?™?™?"/>
      <sheetName val="K?TC_2"/>
      <sheetName val="Ap_Tr@"/>
      <sheetName val="Ten_da_dat?材本柀果栰栌梠桼検楠"/>
      <sheetName val="Ten_da_dat____________________2"/>
      <sheetName val="Ten_da_dat____________________3"/>
      <sheetName val="Ten_da_dat_______________e____2"/>
      <sheetName val="Ten da dat??????????????????䀀Ł?"/>
      <sheetName val="Ten da dat̃̃̃̃̃̃̃̃̃̃̃̃̃̃̃̃̃̃̃̃"/>
      <sheetName val="Ten da dat̃̃̃̃̃̃ᆐ_xde4c_c种_x0002_"/>
      <sheetName val="Ten da dat_xffff__xffff_႐_xde4c_c"/>
      <sheetName val="Ten da dat?̃̃̃̃̃̃̃̃̃̃̃̃̃̃̃̃̃̃̃̃"/>
      <sheetName val="Ten da dat??̃̃̃̃̃̃ᆐ?_xde4c_c种_x0002_??????"/>
      <sheetName val="Ten da dat????_xffff__xffff_??႐?_xde4c_c?????????"/>
      <sheetName val="Ten da dat__________________䀀Ł_"/>
      <sheetName val="Ten da dat_̃̃̃̃̃̃̃̃̃̃̃̃̃̃̃̃̃̃̃̃"/>
      <sheetName val="Ten da dat__̃̃̃̃̃̃ᆐ__xde4c_c种_x0002_______"/>
      <sheetName val="Ten da dat_____xffff__xffff___႐__xde4c_c_________"/>
      <sheetName val="1000p000"/>
      <sheetName val="2000p000"/>
      <sheetName val="4000p000"/>
      <sheetName val="7000p000"/>
      <sheetName val="a000p000"/>
      <sheetName val="Ten da dat_x0000_䀀Ł_x0000_ā_x0000_⅀_x0000_䳼d疠秈_x0014__x0000_à_x0009__x0010__x0000_I_x0000__x0002_"/>
      <sheetName val="Ten da dat_x0000__x0003_材本柀_x0019_果䠰栌梠桼検楠"/>
      <sheetName val="Ten da dat_x0000_̃̃̃̃Ϩ_x0000_㣤e狈秌_x0015__x0000_О_x0009_«_x0000_̃̃̃̃"/>
      <sheetName val="Ten_da__x0000__x0000__x0000__x0000__x0000__x0000__x0000__x0000__x0000__x0000__x0000__x0000__x0000__x0000__x0000__x0000__x0000__x0000__x0000__x0000__x0000__x0000_"/>
      <sheetName val="Ten da dat_x0000__x0000__x0000__x0000__x0000__x0000__x0000__x0000_~~~~?_x0000_?e??_x0015__x0000_?"/>
      <sheetName val="Ten da dat_x0000_~_x0007__x0000_%_x0000__x0000__x0000__x0000__x0000__x0000__x0000_~~??~~~~~"/>
    </sheetNames>
    <sheetDataSet>
      <sheetData sheetId="0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F161">
            <v>0</v>
          </cell>
          <cell r="G161">
            <v>0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F162">
            <v>0</v>
          </cell>
          <cell r="G162">
            <v>0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F182">
            <v>0</v>
          </cell>
          <cell r="G182">
            <v>0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F220">
            <v>0</v>
          </cell>
          <cell r="G220">
            <v>0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F323">
            <v>0</v>
          </cell>
          <cell r="G323">
            <v>0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F324">
            <v>0</v>
          </cell>
          <cell r="G324">
            <v>0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G350">
            <v>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G370">
            <v>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G390">
            <v>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F406">
            <v>0</v>
          </cell>
          <cell r="G406">
            <v>0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F431">
            <v>0</v>
          </cell>
          <cell r="G431">
            <v>0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F432">
            <v>0</v>
          </cell>
          <cell r="G432">
            <v>0</v>
          </cell>
          <cell r="H432">
            <v>11037</v>
          </cell>
          <cell r="I432">
            <v>40268.799999999996</v>
          </cell>
        </row>
      </sheetData>
      <sheetData sheetId="1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XL4Poppy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TAI"/>
      <sheetName val="BANLE"/>
      <sheetName val="t.kho"/>
      <sheetName val="CLB"/>
      <sheetName val="phong"/>
      <sheetName val="hoat"/>
      <sheetName val="tong BH"/>
      <sheetName val="nhapkho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6"/>
      <sheetName val="Mau"/>
      <sheetName val="KH LDTL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LUONG CHO HUU"/>
      <sheetName val="thu BHXH,YT"/>
      <sheetName val="Phan bo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SILICAT_x0003_"/>
      <sheetName val="1-12"/>
      <sheetName val="SP-KH"/>
      <sheetName val="Xuatkho"/>
      <sheetName val="PT"/>
      <sheetName val="TH QT"/>
      <sheetName val="KE QT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MTL$-INTER"/>
      <sheetName val="TH VL, NC, DDHT Thanhphuoc"/>
      <sheetName val="Summary"/>
      <sheetName val="Design &amp; Applications"/>
      <sheetName val="Building Summary"/>
      <sheetName val="Building"/>
      <sheetName val="External Works"/>
      <sheetName val="__-BLDG"/>
      <sheetName val="Pivot(Silica|e)"/>
      <sheetName val=""/>
      <sheetName val="ROCK WO_x0003_"/>
      <sheetName val="Chiet tinh dz22"/>
      <sheetName val="Macro1"/>
      <sheetName val="Macro2"/>
      <sheetName val="Macro3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Dieu chinh"/>
      <sheetName val="So -03"/>
      <sheetName val="SoLD"/>
      <sheetName val="So-02"/>
      <sheetName val="INSUL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Piwot(Silicate)"/>
      <sheetName val="gVL"/>
      <sheetName val="Gia vat tu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TH T19"/>
      <sheetName val="뜃맟뭁돽띿맟_-BLDG"/>
      <sheetName val="CAT_5"/>
      <sheetName val="현장관리비"/>
      <sheetName val="실행내역"/>
      <sheetName val="#REF"/>
      <sheetName val="적용환율"/>
      <sheetName val="合成単価作成表-BLDG"/>
      <sheetName val="Pivot(RckWool)"/>
      <sheetName val="Pi6ot(Urethan)"/>
      <sheetName val="S¶_x001d_et2"/>
      <sheetName val="báo cáo thang11 m_i"/>
      <sheetName val="_______-BLDG"/>
      <sheetName val="tong l²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KP"/>
      <sheetName val="KLHT"/>
      <sheetName val="Sheev6"/>
      <sheetName val="Nhap fon gia VL dia phuong"/>
      <sheetName val="Pivot(_x0007_lass Wool)"/>
      <sheetName val="bcôhang"/>
      <sheetName val="RDP013"/>
      <sheetName val="TH_x0001_NG2"/>
      <sheetName val="SILICCTE"/>
      <sheetName val="Giai trinh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Sheed4"/>
      <sheetName val="Luong moÿÿngay cong khao sat"/>
      <sheetName val="_x0010_ivot(Glass Wool)"/>
      <sheetName val="She%t1"/>
      <sheetName val="XL4Pop`y"/>
      <sheetName val="Chitieu-dam c!c loai"/>
      <sheetName val="@Gdg"/>
      <sheetName val="CocKJ1m"/>
      <sheetName val="Q2-00"/>
      <sheetName val="Du_lieu"/>
      <sheetName val="CT Thang Mo"/>
      <sheetName val="CT  PL"/>
      <sheetName val="Chi tiet"/>
      <sheetName val="공통가설"/>
      <sheetName val="SN C£GNV"/>
      <sheetName val="TA²"/>
      <sheetName val="100000P0"/>
      <sheetName val="RFP0_x0010_6"/>
      <sheetName val="RFP_x0010_07"/>
      <sheetName val="RFP_x0011_1(2)"/>
      <sheetName val="Q_x0012_-02"/>
      <sheetName val="Q_x0013_-02"/>
      <sheetName val="Nhap"/>
      <sheetName val="Luong mot ngay Cong xay"/>
      <sheetName val="DU TRU LUONG"/>
      <sheetName val="PP tinh Thue thu"/>
      <sheetName val="Luong TG thang _x0010_9"/>
      <sheetName val="??-BLDG"/>
      <sheetName val="뜃맟뭁돽띿맟?-BLDG"/>
      <sheetName val="báo cáo thang11 m?i"/>
      <sheetName val="???????-BLDG"/>
      <sheetName val="tong l² ban"/>
      <sheetName val="hoat࣭ ᭬࣫_x0004_ᑜ࣭"/>
      <sheetName val="TA²NH"/>
      <sheetName val="Du toan chi Tiet cocnuoc"/>
      <sheetName val="Nhapdon gia VL dia phuong"/>
      <sheetName val="Luong mot ngay Cong xaylap"/>
      <sheetName val="DU TRU LUONG06 THANG"/>
      <sheetName val="PP tinh Thue thunhap"/>
      <sheetName val="QT LUONG NST 07"/>
      <sheetName val="TAMUNG LUONG NS TH 10"/>
      <sheetName val="ctTBA"/>
      <sheetName val="NEW-PANEL"/>
      <sheetName val="Tong hop QL4( - 3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TCTiet"/>
      <sheetName val="DG"/>
      <sheetName val="TT_10KV"/>
      <sheetName val="To*K hop"/>
      <sheetName val="PNT-QUOT-#3"/>
      <sheetName val="COAT&amp;WRAP-QIOT-#3"/>
      <sheetName val="MTO REV.0"/>
      <sheetName val="TH4ℨʢ_x0004_崬ʢ"/>
      <sheetName val=" ??_x0004_????"/>
      <sheetName val="??????"/>
      <sheetName val="ROCK WO_x0003_?"/>
      <sheetName val="hoat?࣭???????? ?᭬࣫?_x0004_??????ᑜ࣭???"/>
      <sheetName val="hoat?࣭? ᭬࣫?_x0004_?ᑜ࣭?ڬ࣫?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????? ????_x0004_????????????????????"/>
      <sheetName val="hoat? ??_x0004_????"/>
      <sheetName val="hoat?????????? ????_x0004_???????????"/>
      <sheetName val="ፌ?佄⁎䥇⁁䡃"/>
      <sheetName val="⁁䡃⁉䥔呅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䥔久䈠佁_x000b_吀⁈䡎偁"/>
      <sheetName val="⁈䡎偁吠乏_x0006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慊㡮_x0004_䨀湡Թ"/>
      <sheetName val="㥮_x0005_䨀湡〱_x0005_䨀"/>
      <sheetName val="_x0005_䨀湡ㄱ_x0005_䨀"/>
      <sheetName val="?慊ㅮԳ?慊"/>
      <sheetName val="䨀湡㐱_x0005_䨀湡"/>
      <sheetName val="慊ㅮԵ?慊ㅮ"/>
      <sheetName val="湡㘱_x0005_䨀湡㜱"/>
      <sheetName val="ㅮԷ?慊ㅮԸ"/>
      <sheetName val="㠱_x0005_䨀湡〲_x0005_"/>
      <sheetName val="԰?慊㉮Ա?"/>
      <sheetName val="_x0005_䨀湡㈲_x0005_䨀"/>
      <sheetName val="?慊㉮Գ?慊㉮Դ"/>
      <sheetName val="湡㐲_x0005_䨀湡㔲_x0005_"/>
      <sheetName val="㔲_x0005_䨀"/>
      <sheetName val="hoat??? ???_x0004_???????"/>
      <sheetName val="tong l²?? ban"/>
      <sheetName val="[I"/>
      <sheetName val="Phan tich don ႀ￸a chi tiet"/>
      <sheetName val="????"/>
      <sheetName val="báo cák thang11 m?i"/>
      <sheetName val="???????"/>
      <sheetName val="?????"/>
      <sheetName val="??????_x0005_???_x000c_????"/>
      <sheetName val="?_x000c_?????????????"/>
      <sheetName val="?????????????_x0003_??_x0003_"/>
      <sheetName val="???_x0003_??_x0003_??_x0008_????"/>
      <sheetName val="??????_x000d_???????_x000b_??"/>
      <sheetName val="????_x000b_????"/>
      <sheetName val="?????_x0006_??"/>
      <sheetName val="????_x0005_?"/>
      <sheetName val="?????_x0004_"/>
      <sheetName val="????_x0004_?"/>
      <sheetName val="???_x0004_??"/>
      <sheetName val="??_x0004_???"/>
      <sheetName val="?_x0005_???_x0005_?"/>
      <sheetName val="_x0005_???_x0005_?"/>
      <sheetName val="???_x0005_??"/>
      <sheetName val="??_x0005_???"/>
      <sheetName val="?_x0005_???_x0005_"/>
      <sheetName val="????????"/>
      <sheetName val="??_x0005_???_x0005_"/>
      <sheetName val="?_x0005_?"/>
      <sheetName val=" ???_x0004_???????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ፌ佄⁎䥇⁁䡃"/>
      <sheetName val="呅吠ь䑄㔳_x0005_吀䅂㔳_x000c_吀⁈畱敹"/>
      <sheetName val="㔳_x000c_吀⁈畱敹瑴慯ծ楢兡͔䭔"/>
      <sheetName val="楢兡͔䭔ͥ䅎э啈䝎_x0003_䠀䥁_x0003_"/>
      <sheetName val="啈䝎_x0003_䠀䥁_x0003_䰀䵁_x0008_䈀湡⁧楧"/>
      <sheetName val="ࡍ慂杮朠慩_x000d_䠀乁⁇䥔久䈠佁_x000b_吀⁈"/>
      <sheetName val="䡔䈠乁_x0005_䐀"/>
      <sheetName val="敄㍣б慊"/>
      <sheetName val="䨀湡в慊㍮"/>
      <sheetName val="湡г慊㑮_x0004_"/>
      <sheetName val="д慊㙮_x0004_䨀"/>
      <sheetName val="慊㝮_x0004_䨀湡"/>
      <sheetName val="慊ㅮԳ慊"/>
      <sheetName val="慊ㅮԵ慊ㅮ"/>
      <sheetName val="ㅮԷ慊ㅮԸ"/>
      <sheetName val="԰慊㉮Ա"/>
      <sheetName val="慊㉮Գ慊㉮Դ"/>
      <sheetName val="[INSUL.XLSɝROCK WOOL"/>
      <sheetName val="MTO REV.2(ARMOR)"/>
      <sheetName val="\uong mot ngay cong xay lap"/>
      <sheetName val="Luong mot ngay conw0khao sat"/>
      <sheetName val="thu BHXH&lt;YT"/>
      <sheetName val="_uong mot ngay cong xay lap"/>
      <sheetName val="ctdg"/>
      <sheetName val="Pivnt(RockWool)"/>
      <sheetName val="@ivot(Form Glass)"/>
      <sheetName val="Pivot(Gl!ss Wool)"/>
      <sheetName val="ROCK WOKL"/>
      <sheetName val="He co"/>
      <sheetName val="Bhitieu-dam cac loai"/>
      <sheetName val="TH4???????????ℨʢ?_x0004_??????崬ʢ?????"/>
      <sheetName val="TA²??NH"/>
      <sheetName val="?TCTiet"/>
      <sheetName val="BCDTK"/>
      <sheetName val="soktmay"/>
      <sheetName val="truythu"/>
      <sheetName val="THVT"/>
      <sheetName val="PTDM"/>
      <sheetName val="Bia"/>
      <sheetName val="So lieu"/>
      <sheetName val="_x0010_iwot(Silicate)"/>
      <sheetName val="CAI TK 112"/>
      <sheetName val="T.Tinh"/>
      <sheetName val="Luo _x0008__x0010__x0006__x0005__x001c_ Í_x0007_ÉÀ_x0006__x0003_á_x0002_°"/>
      <sheetName val="TH VL_ NC_ DDHT Thanhphuoc"/>
      <sheetName val="táng QT245 (14Xe("/>
      <sheetName val=" thoat nuog nc"/>
      <sheetName val=" thoau nuoc nc"/>
      <sheetName val="VV-NTKL NHA _x000b_HO DOT 2"/>
      <sheetName val="THA_x000e_G 8"/>
      <sheetName val="AN CA _x0014_HANG 08"/>
      <sheetName val="Xuatkh/"/>
      <sheetName val="적용률"/>
      <sheetName val="DANHPHAP"/>
      <sheetName val="______"/>
      <sheetName val="ROCK WO_x0003__"/>
      <sheetName val="hoat_࣭________ _᭬࣫__x0004_______ᑜ࣭___"/>
      <sheetName val="TA²€NH"/>
      <sheetName val="tong l²€ ban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QT LUONG NS"/>
      <sheetName val="TAM"/>
      <sheetName val="ፌ"/>
      <sheetName val="呅吠ь"/>
      <sheetName val="㔳_x000c_吀⁈畱敹瑴慯ծ"/>
      <sheetName val="䨀湡в"/>
      <sheetName val="湡г"/>
      <sheetName val="д"/>
      <sheetName val="慊ㅮԵ"/>
      <sheetName val="ㅮԷ"/>
      <sheetName val="truy"/>
      <sheetName val="PTDGDT"/>
      <sheetName val="DGdW"/>
      <sheetName val="To~g hop"/>
      <sheetName val="TXANG7"/>
      <sheetName val="Sxeet4"/>
      <sheetName val="To~g hop Q\47"/>
      <sheetName val="ࡍ?慂杮朠慩_x000a_䠀乁⁇䥔久䈠佁_x000b_吀⁈"/>
      <sheetName val="S`eet9"/>
      <sheetName val="POWER"/>
      <sheetName val="LABTOTAL"/>
      <sheetName val="견적조건"/>
      <sheetName val="BQ_Equip_Pipe"/>
      <sheetName val="BLR-S"/>
      <sheetName val="Est-Hotpp"/>
      <sheetName val="PipWT"/>
      <sheetName val="COA-17"/>
      <sheetName val="C-18"/>
      <sheetName val="piping"/>
      <sheetName val="재료비"/>
      <sheetName val="BREAKDOWN(철거설치)"/>
      <sheetName val="BQ List"/>
      <sheetName val="PIPE"/>
      <sheetName val="FLANGE"/>
      <sheetName val="VALVE"/>
      <sheetName val="Mech_1030"/>
      <sheetName val="KL"/>
      <sheetName val="LUong mot"/>
      <sheetName val="CHITIET VL-NC"/>
      <sheetName val="VC"/>
      <sheetName val="Tiepdia"/>
      <sheetName val="CHITIET VL-NC-TT-3p"/>
      <sheetName val="TDTKP"/>
      <sheetName val="TDTKP1"/>
      <sheetName val="Luo _x0008__x0010_"/>
      <sheetName val="táng QT"/>
      <sheetName val="KPVC-BD "/>
      <sheetName val="VCV-BE-TONG"/>
      <sheetName val="Chitieu-dam cac"/>
      <sheetName val="DG "/>
      <sheetName val="To_K hop"/>
      <sheetName val="hoat_࣭_ ᭬࣫__x0004__ᑜ࣭_ڬ࣫_"/>
      <sheetName val="THANG_"/>
      <sheetName val="_____ _____x0004_____________________"/>
      <sheetName val="hoat__________ _____x0004____________"/>
      <sheetName val="ፌ_佄⁎䥇⁁䡃"/>
      <sheetName val="呅吠ь_䑄㔳_x0005_吀䅂㔳_x000c_吀⁈畱敹"/>
      <sheetName val="㔳_x000c_吀⁈畱敹瑴慯ծ_楢兡͔_䭔"/>
      <sheetName val="_楢兡͔_䭔ͥ_䅎э_啈䝎_x0003_䠀䥁_x0003_"/>
      <sheetName val="_啈䝎_x0003_䠀䥁_x0003_䰀䵁_x0008_䈀湡⁧楧"/>
      <sheetName val="ࡍ_慂杮朠慩_x000d_䠀乁⁇䥔久䈠佁_x000b_吀⁈"/>
      <sheetName val="_䡔䈠乁_x0005_䐀"/>
      <sheetName val="_敄㍣б_慊"/>
      <sheetName val="䨀湡в_慊㍮"/>
      <sheetName val="湡г_慊㑮_x0004_"/>
      <sheetName val="д_慊㙮_x0004_䨀"/>
      <sheetName val="_慊㝮_x0004_䨀湡"/>
      <sheetName val="_慊ㅮԳ_慊"/>
      <sheetName val="慊ㅮԵ_慊ㅮ"/>
      <sheetName val="ㅮԷ_慊ㅮԸ"/>
      <sheetName val="԰_慊㉮Ա_"/>
      <sheetName val="_慊㉮Գ_慊㉮Դ"/>
      <sheetName val="hoat___ ____x0004________"/>
      <sheetName val="tong l²__ ban"/>
      <sheetName val="_I"/>
      <sheetName val="____"/>
      <sheetName val="báo cák thang11 m_i"/>
      <sheetName val="_______"/>
      <sheetName val="_____"/>
      <sheetName val="_______x0005_____x000c_____"/>
      <sheetName val="__x000c______________"/>
      <sheetName val="______________x0003____x0003_"/>
      <sheetName val="____x0003____x0003____x0008_____"/>
      <sheetName val="_______x000d_________x000b___"/>
      <sheetName val="_____x000b_____"/>
      <sheetName val="______x0006___"/>
      <sheetName val="_____x0005__"/>
      <sheetName val="______x0004_"/>
      <sheetName val="_____x0004__"/>
      <sheetName val="____x0004___"/>
      <sheetName val="___x0004____"/>
      <sheetName val="__x0005_____x0005__"/>
      <sheetName val="_x0005_____x0005__"/>
      <sheetName val="____x0005___"/>
      <sheetName val="___x0005____"/>
      <sheetName val="__x0005_____x0005_"/>
      <sheetName val="________"/>
      <sheetName val="___x0005_____x0005_"/>
      <sheetName val="__x0005__"/>
      <sheetName val=" ____x0004________"/>
      <sheetName val="_INSUL.XLSɝROCK WOOL"/>
      <sheetName val="TH4___________ℨʢ__x0004_______崬ʢ_____"/>
      <sheetName val="TA²__NH"/>
      <sheetName val="_TCTiet"/>
      <sheetName val="hoat_࣭________ _᭬࣫__x0004______"/>
      <sheetName val="_____ _____x0004_______________"/>
      <sheetName val="hoat__________ _____x0004______"/>
      <sheetName val="_啈䝎_x0003_䠀䥁_x0003_䰀䵁_x0008_䈀湡⁧"/>
      <sheetName val="____x0003____x0003____x0008____"/>
      <sheetName val="TH4___________ℨʢ__x0004_______崬"/>
      <sheetName val="THCT"/>
      <sheetName val="THDZ0,4"/>
      <sheetName val="TH DZ35"/>
      <sheetName val="CTNC"/>
      <sheetName val="CTVL"/>
      <sheetName val="ctinh"/>
      <sheetName val="SILICAT_x005f_x0003_"/>
      <sheetName val="_x005f_x0000__x005f_x0000__x005f_x0000__x005f_x0000__x0"/>
      <sheetName val="ROCK WO_x005f_x0003__x005f_x0000_"/>
      <sheetName val="S¶_x005f_x001d_et2"/>
      <sheetName val="tong l²_x005f_x0000__x005f_x0000_ ban"/>
      <sheetName val="Pivot(_x005f_x0007_lass Wool)"/>
      <sheetName val="TH_x005f_x0001_NG2"/>
      <sheetName val="hoat_x005f_x0000_࣭_x005f_x0000__x005f_x0000__x000"/>
      <sheetName val="_x005f_x0010_ivot(Glass Wool)"/>
      <sheetName val="TA²_x005f_x0000__x005f_x0000_NH"/>
      <sheetName val="Xuatkh_"/>
      <sheetName val="To~g hop Q_47"/>
      <sheetName val="ࡍ_慂杮朠慩_䠀乁⁇䥔久䈠佁_x000b_吀⁈"/>
      <sheetName val="DLDT"/>
      <sheetName val="ࡍ"/>
      <sheetName val="TTVanChuyen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QT LUONG NS_x0000_T 07"/>
      <sheetName val="TAM_x0000_UNG LUONG NS TH 10"/>
      <sheetName val="_x0000_TCTiet"/>
      <sheetName val="_x0000__x0000__x0000__x0000__x0000_ _x0000_??_x0000__x0004__x0000__x0000__x0000__x0000__x0000__x0000_??_x0000__x0000__x0000__x0000__x0000__x0000__x0000__x0000_??_x0000__x0000_"/>
      <sheetName val="hoat_x0000_?_x0000_ ??_x0000__x0004__x0000_??_x0000_??_x0000_"/>
      <sheetName val="truy_x0000_thu"/>
      <sheetName val="hoat_x0000_࣭_x0000_ ᭬࣫_x0000__x0004__x0000_ᑜ࣭_x0000_ڬ࣫_x0000_"/>
      <sheetName val="ࡍ_x0000_慂杮朠慩_x000a_䠀乁⁇䥔久䈠佁_x000b_吀⁈"/>
      <sheetName val="KL_x0000_LAP TH KHO"/>
      <sheetName val="LUong mot_x0000_ngay cong khao sat"/>
      <sheetName val="Can doi TK_x0000_(2)"/>
      <sheetName val="Luo _x0008__x0010__x0000__x0000__x0006__x0005__x0000__x001c_ Í_x0007_ÉÀ_x0000__x0000__x0006__x0003__x0000__x0000_á_x0000__x0002__x0000_°"/>
      <sheetName val="táng QT_x0000_245 (14Xe("/>
      <sheetName val="Chitieu-dam cac_x0000_loai"/>
      <sheetName val="hoat_x0000_࣭_x0000__x0000__x0000__x0000__x0000__x0000__x0000__x0000__x0009__x0000_᭬࣫_x0000__x0004__x0000__x0000__x0000__x0000__x0000__x0000_ᑜ࣭_x0000__x0000__x0000_"/>
      <sheetName val="_x0000__x0000__x0000__x0000__x0000__x0009__x0000_??_x0000__x0004__x0000__x0000__x0000__x0000__x0000__x0000_??_x0000__x0000__x0000__x0000__x0000__x0000__x0000__x0000_??_x0000__x0000_"/>
      <sheetName val="hoat?࣭????????_x0009_?᭬࣫?_x0004_??????ᑜ࣭???"/>
      <sheetName val="hoat?࣭?_x0009_᭬࣫?_x0004_?ᑜ࣭?ڬ࣫?"/>
      <sheetName val="?????_x0009_????_x0004_????????????????????"/>
      <sheetName val="hoat_x0000_?_x0000__x0009_??_x0000__x0004__x0000_??_x0000_??_x0000_"/>
      <sheetName val="hoat??????????_x0009_????_x0004_???????????"/>
      <sheetName val="hoat???_x0009_???_x0004_???????"/>
      <sheetName val="_x0009_???_x0004_???????"/>
      <sheetName val="hoat_x0000_࣭_x0000__x0009_᭬࣫_x0000__x0004__x0000_ᑜ࣭_x0000_ڬ࣫_x0000_"/>
      <sheetName val="Luo_x0009__x0008__x0010__x0000__x0000__x0006__x0005__x0000__x001c_ Í_x0007_ÉÀ_x0000__x0000__x0006__x0003__x0000__x0000_á_x0000__x0002__x0000_°"/>
      <sheetName val="hoat_࣭_________x0009__᭬࣫__x0004_______ᑜ࣭___"/>
      <sheetName val="ROCK WO_x0003__x0000_"/>
      <sheetName val="_x0000__x0000__x0000__x0000__x0000__x0000_"/>
      <sheetName val="_x0009_??_x0000__x0004__x0000_??_x0000_??_x0000_"/>
      <sheetName val=" ??"/>
      <sheetName val="KLLAP TH KHO"/>
      <sheetName val="LUong motngay cong khao sat"/>
      <sheetName val="Can doi TK(2)"/>
      <sheetName val="Chitieu-dam cacloai"/>
      <sheetName val="G䁄MN.2"/>
      <sheetName val="d' cOng"/>
      <sheetName val="CAPTHOAP"/>
      <sheetName val=" t`oat nuoc nc"/>
      <sheetName val="POTAL"/>
      <sheetName val="Tro giup"/>
      <sheetName val="²_x0000__x0000_han"/>
      <sheetName val="TSCD"/>
      <sheetName val="_x0000__x0000_DT"/>
      <sheetName val="???_x0000_??_x0005_???_x000c_????"/>
      <sheetName val="KHQT-00-01"/>
      <sheetName val="ct thinghiem"/>
      <sheetName val="______x0009______x0004_____________________"/>
      <sheetName val="hoat___________x0009______x0004____________"/>
      <sheetName val="hoat_࣭__x0009_᭬࣫__x0004__ᑜ࣭_ڬ࣫_"/>
      <sheetName val="???? ???"/>
      <sheetName val="?????-1"/>
      <sheetName val="??"/>
      <sheetName val="?????_x0005_???_x000c_?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/>
      <sheetData sheetId="371"/>
      <sheetData sheetId="372" refreshError="1"/>
      <sheetData sheetId="373" refreshError="1"/>
      <sheetData sheetId="374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 refreshError="1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 refreshError="1"/>
      <sheetData sheetId="436" refreshError="1"/>
      <sheetData sheetId="437" refreshError="1"/>
      <sheetData sheetId="438"/>
      <sheetData sheetId="439" refreshError="1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/>
      <sheetData sheetId="457" refreshError="1"/>
      <sheetData sheetId="458"/>
      <sheetData sheetId="459"/>
      <sheetData sheetId="460"/>
      <sheetData sheetId="461" refreshError="1"/>
      <sheetData sheetId="462"/>
      <sheetData sheetId="463" refreshError="1"/>
      <sheetData sheetId="464"/>
      <sheetData sheetId="465" refreshError="1"/>
      <sheetData sheetId="466" refreshError="1"/>
      <sheetData sheetId="467"/>
      <sheetData sheetId="468"/>
      <sheetData sheetId="469"/>
      <sheetData sheetId="470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/>
      <sheetData sheetId="544"/>
      <sheetData sheetId="545"/>
      <sheetData sheetId="546"/>
      <sheetData sheetId="547"/>
      <sheetData sheetId="548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/>
      <sheetData sheetId="559" refreshError="1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 refreshError="1"/>
      <sheetData sheetId="733"/>
      <sheetData sheetId="734" refreshError="1"/>
      <sheetData sheetId="735" refreshError="1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/>
      <sheetData sheetId="759"/>
      <sheetData sheetId="760"/>
      <sheetData sheetId="761"/>
      <sheetData sheetId="762" refreshError="1"/>
      <sheetData sheetId="763"/>
      <sheetData sheetId="764"/>
      <sheetData sheetId="765" refreshError="1"/>
      <sheetData sheetId="766" refreshError="1"/>
      <sheetData sheetId="767" refreshError="1"/>
      <sheetData sheetId="768"/>
      <sheetData sheetId="769" refreshError="1"/>
      <sheetData sheetId="770" refreshError="1"/>
      <sheetData sheetId="771" refreshError="1"/>
      <sheetData sheetId="772"/>
      <sheetData sheetId="773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N vua"/>
      <sheetName val="Tong hop"/>
      <sheetName val="DG chi tiet"/>
      <sheetName val="Vua"/>
      <sheetName val="Gia"/>
      <sheetName val="Nhan cong"/>
      <sheetName val="BTN min"/>
      <sheetName val="DDD"/>
      <sheetName val="BTN tho"/>
      <sheetName val="00000000"/>
      <sheetName val="10000000"/>
      <sheetName val="20000000"/>
      <sheetName val="30000000"/>
      <sheetName val="XL4Poppy"/>
      <sheetName val="tra-vat-lieu"/>
      <sheetName val="THCT"/>
      <sheetName val="THDZ0,4"/>
      <sheetName val="TH DZ35"/>
      <sheetName val="CTNC"/>
      <sheetName val="CT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gvl"/>
      <sheetName val="tra-vat-lieu"/>
      <sheetName val="THCT"/>
      <sheetName val="THDZ0,4"/>
      <sheetName val="TH DZ35"/>
      <sheetName val="Gia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thanh"/>
      <sheetName val="to bia"/>
      <sheetName val="Thuyet minh"/>
      <sheetName val="THQTct"/>
      <sheetName val="THQT"/>
      <sheetName val="TH_ DZ22"/>
      <sheetName val="VL-nc-mtc dz22"/>
      <sheetName val="CT-DZ22"/>
      <sheetName val="Cuoc phi Vc-22KV"/>
      <sheetName val="TH-TBA"/>
      <sheetName val="Thiet bi"/>
      <sheetName val="MTC-NC-VL TBA"/>
      <sheetName val="CT - TBA"/>
      <sheetName val="Cuoc vc TBA"/>
      <sheetName val="Thi nghiemTBA"/>
      <sheetName val="TH-DZ0,4"/>
      <sheetName val="VL-NC-MTC  0,4kv"/>
      <sheetName val="Chiet tinh 0,4KV"/>
      <sheetName val="Cuoc vc DZ0,4"/>
      <sheetName val="THcong to"/>
      <sheetName val="VL-NC-MTC  Cong to"/>
      <sheetName val="Chiet tinh cong to"/>
      <sheetName val="Cuoc vc Cong to"/>
      <sheetName val="KB + DCQ"/>
      <sheetName val="THQT FS"/>
      <sheetName val="TH_ DZ22 FS"/>
      <sheetName val="TH-TBA FS"/>
      <sheetName val="TH-DZ0,4FS"/>
      <sheetName val="THcong toFS"/>
      <sheetName val="VL-nc-mtc FS"/>
      <sheetName val="CTFS"/>
      <sheetName val="XL4Poppy"/>
      <sheetName val="Don gia"/>
      <sheetName val="gvl"/>
      <sheetName val="tra-vat-lieu"/>
      <sheetName val="THCT"/>
      <sheetName val="THDZ0,4"/>
      <sheetName val="TH DZ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C4" t="str">
            <v xml:space="preserve"> Néi dung c«ng viÖc </v>
          </cell>
          <cell r="D4" t="str">
            <v>§VT</v>
          </cell>
          <cell r="E4" t="str">
            <v xml:space="preserve">Khèi l­îng </v>
          </cell>
          <cell r="G4" t="str">
            <v xml:space="preserve">§¬n gi¸ </v>
          </cell>
          <cell r="H4" t="str">
            <v xml:space="preserve">Thµnh tiÒn </v>
          </cell>
        </row>
        <row r="5">
          <cell r="E5" t="str">
            <v>TK</v>
          </cell>
          <cell r="F5" t="str">
            <v>TLHH</v>
          </cell>
          <cell r="H5" t="str">
            <v>VËt liÖu</v>
          </cell>
          <cell r="I5" t="str">
            <v xml:space="preserve">Nh©n c«ng </v>
          </cell>
          <cell r="J5" t="str">
            <v>MTC</v>
          </cell>
        </row>
        <row r="6">
          <cell r="C6" t="str">
            <v xml:space="preserve">Gi¸ vËt liÖu vµ nh©n c«ng 1m3bª t«ng </v>
          </cell>
        </row>
        <row r="8">
          <cell r="C8" t="str">
            <v>Bª t«ng lãt M50</v>
          </cell>
          <cell r="H8">
            <v>151083.34564999997</v>
          </cell>
          <cell r="I8">
            <v>0</v>
          </cell>
        </row>
        <row r="9">
          <cell r="C9" t="str">
            <v xml:space="preserve">VËt liÖu </v>
          </cell>
        </row>
        <row r="10">
          <cell r="C10" t="str">
            <v xml:space="preserve">Xi m¨ng </v>
          </cell>
          <cell r="D10" t="str">
            <v>Kg</v>
          </cell>
          <cell r="E10">
            <v>168</v>
          </cell>
          <cell r="F10">
            <v>1.0249999999999999</v>
          </cell>
          <cell r="G10">
            <v>564</v>
          </cell>
          <cell r="H10">
            <v>97120.799999999988</v>
          </cell>
        </row>
        <row r="11">
          <cell r="C11" t="str">
            <v>C¸t vµng</v>
          </cell>
          <cell r="D11" t="str">
            <v>M3</v>
          </cell>
          <cell r="E11">
            <v>0.51200000000000001</v>
          </cell>
          <cell r="F11">
            <v>1.0249999999999999</v>
          </cell>
          <cell r="G11">
            <v>40952</v>
          </cell>
          <cell r="H11">
            <v>21491.609599999996</v>
          </cell>
        </row>
        <row r="12">
          <cell r="C12" t="str">
            <v>§¸ 4x6</v>
          </cell>
          <cell r="D12" t="str">
            <v>M3</v>
          </cell>
          <cell r="E12">
            <v>0.89900000000000002</v>
          </cell>
          <cell r="F12">
            <v>1.0249999999999999</v>
          </cell>
          <cell r="G12">
            <v>35238</v>
          </cell>
          <cell r="H12">
            <v>32470.936049999997</v>
          </cell>
        </row>
        <row r="13">
          <cell r="C13" t="str">
            <v>Nh©n c«ng (V/c néi tuyÕn = 100m)</v>
          </cell>
        </row>
        <row r="14">
          <cell r="C14" t="str">
            <v xml:space="preserve">Xi m¨ng </v>
          </cell>
          <cell r="D14" t="str">
            <v>TÊn</v>
          </cell>
          <cell r="E14">
            <v>0.16800000000000001</v>
          </cell>
          <cell r="F14">
            <v>1.0249999999999999</v>
          </cell>
          <cell r="G14">
            <v>0</v>
          </cell>
          <cell r="I14">
            <v>0</v>
          </cell>
        </row>
        <row r="15">
          <cell r="C15" t="str">
            <v>C¸t vµng</v>
          </cell>
          <cell r="D15" t="str">
            <v>M3</v>
          </cell>
          <cell r="E15">
            <v>0.51200000000000001</v>
          </cell>
          <cell r="F15">
            <v>1.0249999999999999</v>
          </cell>
          <cell r="G15">
            <v>0</v>
          </cell>
          <cell r="I15">
            <v>0</v>
          </cell>
        </row>
        <row r="16">
          <cell r="C16" t="str">
            <v>§¸ 4x6</v>
          </cell>
          <cell r="D16" t="str">
            <v>M3</v>
          </cell>
          <cell r="E16">
            <v>0.89900000000000002</v>
          </cell>
          <cell r="F16">
            <v>1.0249999999999999</v>
          </cell>
          <cell r="G16">
            <v>0</v>
          </cell>
          <cell r="I16">
            <v>0</v>
          </cell>
        </row>
        <row r="17">
          <cell r="C17" t="str">
            <v>N­íc</v>
          </cell>
          <cell r="D17" t="str">
            <v>M3</v>
          </cell>
          <cell r="E17">
            <v>0.17499999999999999</v>
          </cell>
          <cell r="F17">
            <v>1.0249999999999999</v>
          </cell>
          <cell r="G17">
            <v>0</v>
          </cell>
          <cell r="I17">
            <v>0</v>
          </cell>
        </row>
        <row r="19">
          <cell r="C19" t="str">
            <v>Bª t«ng lãt M150</v>
          </cell>
          <cell r="H19">
            <v>232502.899775</v>
          </cell>
          <cell r="I19">
            <v>0</v>
          </cell>
        </row>
        <row r="20">
          <cell r="C20" t="str">
            <v xml:space="preserve">VËt liÖu </v>
          </cell>
        </row>
        <row r="21">
          <cell r="C21" t="str">
            <v xml:space="preserve">Xi m¨ng </v>
          </cell>
          <cell r="D21" t="str">
            <v>Kg</v>
          </cell>
          <cell r="E21">
            <v>263</v>
          </cell>
          <cell r="F21">
            <v>1.0249999999999999</v>
          </cell>
          <cell r="G21">
            <v>564</v>
          </cell>
          <cell r="H21">
            <v>152040.29999999999</v>
          </cell>
        </row>
        <row r="22">
          <cell r="C22" t="str">
            <v>C¸t vµng</v>
          </cell>
          <cell r="D22" t="str">
            <v>M3</v>
          </cell>
          <cell r="E22">
            <v>0.47299999999999998</v>
          </cell>
          <cell r="F22">
            <v>1.0249999999999999</v>
          </cell>
          <cell r="G22">
            <v>40952</v>
          </cell>
          <cell r="H22">
            <v>19854.553399999997</v>
          </cell>
        </row>
        <row r="23">
          <cell r="C23" t="str">
            <v>§¸ 2x4</v>
          </cell>
          <cell r="D23" t="str">
            <v>M3</v>
          </cell>
          <cell r="E23">
            <v>0.871</v>
          </cell>
          <cell r="F23">
            <v>1.0249999999999999</v>
          </cell>
          <cell r="G23">
            <v>41905</v>
          </cell>
          <cell r="H23">
            <v>37411.736374999993</v>
          </cell>
        </row>
        <row r="24">
          <cell r="C24" t="str">
            <v xml:space="preserve">Gç cèt pha </v>
          </cell>
          <cell r="D24" t="str">
            <v>M3</v>
          </cell>
          <cell r="E24">
            <v>1.4999999999999999E-2</v>
          </cell>
          <cell r="F24">
            <v>1</v>
          </cell>
          <cell r="G24">
            <v>1182000</v>
          </cell>
          <cell r="H24">
            <v>17730</v>
          </cell>
        </row>
        <row r="25">
          <cell r="C25" t="str">
            <v>Tre chèng</v>
          </cell>
          <cell r="D25" t="str">
            <v>C©y</v>
          </cell>
          <cell r="E25">
            <v>0.63</v>
          </cell>
          <cell r="F25">
            <v>1</v>
          </cell>
          <cell r="G25">
            <v>6666</v>
          </cell>
          <cell r="H25">
            <v>4199.58</v>
          </cell>
        </row>
        <row r="26">
          <cell r="C26" t="str">
            <v>§inh c¸c lo¹i</v>
          </cell>
          <cell r="D26" t="str">
            <v>Kg</v>
          </cell>
          <cell r="E26">
            <v>0.19</v>
          </cell>
          <cell r="F26">
            <v>1</v>
          </cell>
          <cell r="G26">
            <v>6667</v>
          </cell>
          <cell r="H26">
            <v>1266.73</v>
          </cell>
        </row>
        <row r="27">
          <cell r="C27" t="str">
            <v>Nh©n c«ng (V/c néi tuyÕn = 100m)</v>
          </cell>
        </row>
        <row r="28">
          <cell r="C28" t="str">
            <v xml:space="preserve">Xi m¨ng </v>
          </cell>
          <cell r="D28" t="str">
            <v>TÊn</v>
          </cell>
          <cell r="E28">
            <v>0.26300000000000001</v>
          </cell>
          <cell r="F28">
            <v>1.0249999999999999</v>
          </cell>
          <cell r="G28">
            <v>0</v>
          </cell>
          <cell r="I28">
            <v>0</v>
          </cell>
        </row>
        <row r="29">
          <cell r="C29" t="str">
            <v>C¸t vµng</v>
          </cell>
          <cell r="D29" t="str">
            <v>M3</v>
          </cell>
          <cell r="E29">
            <v>0.47299999999999998</v>
          </cell>
          <cell r="F29">
            <v>1.0249999999999999</v>
          </cell>
          <cell r="G29">
            <v>0</v>
          </cell>
          <cell r="I29">
            <v>0</v>
          </cell>
        </row>
        <row r="30">
          <cell r="C30" t="str">
            <v>§¸ 2x4</v>
          </cell>
          <cell r="D30" t="str">
            <v>M3</v>
          </cell>
          <cell r="E30">
            <v>0.871</v>
          </cell>
          <cell r="F30">
            <v>1.0249999999999999</v>
          </cell>
          <cell r="G30">
            <v>0</v>
          </cell>
          <cell r="I30">
            <v>0</v>
          </cell>
        </row>
        <row r="31">
          <cell r="C31" t="str">
            <v xml:space="preserve">Gç cèt pha +dông cô bµn trén </v>
          </cell>
          <cell r="D31" t="str">
            <v>tÊn</v>
          </cell>
          <cell r="E31">
            <v>0.1</v>
          </cell>
          <cell r="F31">
            <v>1</v>
          </cell>
          <cell r="G31">
            <v>0</v>
          </cell>
          <cell r="I31">
            <v>0</v>
          </cell>
        </row>
        <row r="33">
          <cell r="C33" t="str">
            <v>Bª t«ng lãt M200</v>
          </cell>
          <cell r="H33">
            <v>261485.40582499997</v>
          </cell>
          <cell r="I33">
            <v>0</v>
          </cell>
        </row>
        <row r="34">
          <cell r="C34" t="str">
            <v>VËt liÖu</v>
          </cell>
        </row>
        <row r="35">
          <cell r="C35" t="str">
            <v xml:space="preserve">Xi m¨ng </v>
          </cell>
          <cell r="D35" t="str">
            <v>Kg</v>
          </cell>
          <cell r="E35">
            <v>357</v>
          </cell>
          <cell r="F35">
            <v>1.0249999999999999</v>
          </cell>
          <cell r="G35">
            <v>564</v>
          </cell>
          <cell r="H35">
            <v>206381.69999999998</v>
          </cell>
        </row>
        <row r="36">
          <cell r="C36" t="str">
            <v>C¸t vµng</v>
          </cell>
          <cell r="D36" t="str">
            <v>M3</v>
          </cell>
          <cell r="E36">
            <v>0.441</v>
          </cell>
          <cell r="F36">
            <v>1.0249999999999999</v>
          </cell>
          <cell r="G36">
            <v>40952</v>
          </cell>
          <cell r="H36">
            <v>18511.327799999999</v>
          </cell>
        </row>
        <row r="37">
          <cell r="C37" t="str">
            <v>§¸ 1x2</v>
          </cell>
          <cell r="D37" t="str">
            <v>M3</v>
          </cell>
          <cell r="E37">
            <v>0.83299999999999996</v>
          </cell>
          <cell r="F37">
            <v>1.0249999999999999</v>
          </cell>
          <cell r="G37">
            <v>42857</v>
          </cell>
          <cell r="H37">
            <v>36592.378024999991</v>
          </cell>
        </row>
        <row r="38">
          <cell r="C38" t="str">
            <v>Nh©n c«ng (V/c néi tuyÕn = 100m)</v>
          </cell>
        </row>
        <row r="39">
          <cell r="C39" t="str">
            <v xml:space="preserve">Xi m¨ng </v>
          </cell>
          <cell r="D39" t="str">
            <v>tÊn</v>
          </cell>
          <cell r="E39">
            <v>0.35699999999999998</v>
          </cell>
          <cell r="F39">
            <v>1.0249999999999999</v>
          </cell>
          <cell r="G39">
            <v>0</v>
          </cell>
          <cell r="I39">
            <v>0</v>
          </cell>
        </row>
        <row r="40">
          <cell r="C40" t="str">
            <v>C¸t vµng</v>
          </cell>
          <cell r="D40" t="str">
            <v>M3</v>
          </cell>
          <cell r="E40">
            <v>0.441</v>
          </cell>
          <cell r="F40">
            <v>1.0249999999999999</v>
          </cell>
          <cell r="G40">
            <v>0</v>
          </cell>
          <cell r="I40">
            <v>0</v>
          </cell>
        </row>
        <row r="41">
          <cell r="C41" t="str">
            <v>§¸ 1x2</v>
          </cell>
          <cell r="D41" t="str">
            <v>M3</v>
          </cell>
          <cell r="E41">
            <v>0.83299999999999996</v>
          </cell>
          <cell r="F41">
            <v>1.0249999999999999</v>
          </cell>
          <cell r="G41">
            <v>0</v>
          </cell>
          <cell r="I41">
            <v>0</v>
          </cell>
        </row>
        <row r="42">
          <cell r="C42" t="str">
            <v xml:space="preserve">Gç cèt pha +dông cô bµn trén </v>
          </cell>
          <cell r="D42" t="str">
            <v>tÊn</v>
          </cell>
          <cell r="I42">
            <v>0</v>
          </cell>
        </row>
        <row r="44">
          <cell r="C44" t="str">
            <v>Bª t«ng lãt M100</v>
          </cell>
          <cell r="H44">
            <v>171127.86434999999</v>
          </cell>
          <cell r="I44">
            <v>0</v>
          </cell>
        </row>
        <row r="45">
          <cell r="C45" t="str">
            <v>VËt liÖu</v>
          </cell>
        </row>
        <row r="46">
          <cell r="C46" t="str">
            <v xml:space="preserve">Xi m¨ng </v>
          </cell>
          <cell r="D46" t="str">
            <v>Kg</v>
          </cell>
          <cell r="E46">
            <v>205</v>
          </cell>
          <cell r="F46">
            <v>1.0249999999999999</v>
          </cell>
          <cell r="G46">
            <v>564</v>
          </cell>
          <cell r="H46">
            <v>118510.49999999999</v>
          </cell>
        </row>
        <row r="47">
          <cell r="C47" t="str">
            <v>C¸t vµng</v>
          </cell>
          <cell r="D47" t="str">
            <v>M3</v>
          </cell>
          <cell r="E47">
            <v>0.49199999999999999</v>
          </cell>
          <cell r="F47">
            <v>1.0249999999999999</v>
          </cell>
          <cell r="G47">
            <v>40952</v>
          </cell>
          <cell r="H47">
            <v>20652.0936</v>
          </cell>
        </row>
        <row r="48">
          <cell r="C48" t="str">
            <v>§¸ 4 x 6</v>
          </cell>
          <cell r="D48" t="str">
            <v>M3</v>
          </cell>
          <cell r="E48">
            <v>0.88500000000000001</v>
          </cell>
          <cell r="F48">
            <v>1.0249999999999999</v>
          </cell>
          <cell r="G48">
            <v>35238</v>
          </cell>
          <cell r="H48">
            <v>31965.27075</v>
          </cell>
        </row>
        <row r="49">
          <cell r="C49" t="str">
            <v>Nh©n c«ng (V/c néi tuyÕn = 100m)</v>
          </cell>
        </row>
        <row r="50">
          <cell r="C50" t="str">
            <v xml:space="preserve">Xi m¨ng </v>
          </cell>
          <cell r="D50" t="str">
            <v>tÊn</v>
          </cell>
          <cell r="E50">
            <v>0.20499999999999999</v>
          </cell>
          <cell r="F50">
            <v>1.0249999999999999</v>
          </cell>
          <cell r="G50">
            <v>0</v>
          </cell>
          <cell r="I50">
            <v>0</v>
          </cell>
        </row>
        <row r="51">
          <cell r="C51" t="str">
            <v>C¸t vµng</v>
          </cell>
          <cell r="D51" t="str">
            <v>M3</v>
          </cell>
          <cell r="E51">
            <v>0.49199999999999999</v>
          </cell>
          <cell r="F51">
            <v>1.0249999999999999</v>
          </cell>
          <cell r="G51">
            <v>0</v>
          </cell>
          <cell r="I51">
            <v>0</v>
          </cell>
        </row>
        <row r="52">
          <cell r="C52" t="str">
            <v>§¸ 1x2</v>
          </cell>
          <cell r="D52" t="str">
            <v>M3</v>
          </cell>
          <cell r="E52">
            <v>0.88500000000000001</v>
          </cell>
          <cell r="F52">
            <v>1.0249999999999999</v>
          </cell>
          <cell r="G52">
            <v>0</v>
          </cell>
          <cell r="I52">
            <v>0</v>
          </cell>
        </row>
        <row r="55">
          <cell r="C55" t="str">
            <v xml:space="preserve">* PhÇn mãng vµ tiÕp ®Þa </v>
          </cell>
        </row>
        <row r="56">
          <cell r="C56" t="str">
            <v>Mãng MH-1</v>
          </cell>
          <cell r="H56">
            <v>150851.32112114999</v>
          </cell>
          <cell r="I56">
            <v>68065.816799999986</v>
          </cell>
        </row>
        <row r="57">
          <cell r="C57" t="str">
            <v xml:space="preserve">VËt liÖu </v>
          </cell>
        </row>
        <row r="58">
          <cell r="C58" t="str">
            <v>Bª t«ng M100</v>
          </cell>
          <cell r="D58" t="str">
            <v>M3</v>
          </cell>
          <cell r="E58">
            <v>0.81</v>
          </cell>
          <cell r="F58">
            <v>1</v>
          </cell>
          <cell r="G58">
            <v>171127.86434999999</v>
          </cell>
          <cell r="H58">
            <v>138613.57012349999</v>
          </cell>
        </row>
        <row r="59">
          <cell r="C59" t="str">
            <v>Bª t«ng M50</v>
          </cell>
          <cell r="D59" t="str">
            <v>M3</v>
          </cell>
          <cell r="E59">
            <v>8.1000000000000003E-2</v>
          </cell>
          <cell r="F59">
            <v>1</v>
          </cell>
          <cell r="G59">
            <v>151083.34564999997</v>
          </cell>
          <cell r="H59">
            <v>12237.750997649999</v>
          </cell>
        </row>
        <row r="60">
          <cell r="C60" t="str">
            <v xml:space="preserve">Nh©n c«ng </v>
          </cell>
        </row>
        <row r="61">
          <cell r="C61" t="str">
            <v>§µo ®Êt cÊp 3 s©u &gt;1m S&lt;5m2</v>
          </cell>
          <cell r="D61" t="str">
            <v>M3</v>
          </cell>
          <cell r="E61">
            <v>1.05</v>
          </cell>
          <cell r="F61">
            <v>1</v>
          </cell>
          <cell r="G61">
            <v>24428</v>
          </cell>
          <cell r="I61">
            <v>25649.4</v>
          </cell>
        </row>
        <row r="62">
          <cell r="C62" t="str">
            <v>LÊp ®Êt</v>
          </cell>
          <cell r="D62" t="str">
            <v>M3</v>
          </cell>
          <cell r="E62">
            <v>0.159</v>
          </cell>
          <cell r="F62">
            <v>1</v>
          </cell>
          <cell r="G62">
            <v>10890</v>
          </cell>
          <cell r="I62">
            <v>1731.51</v>
          </cell>
        </row>
        <row r="63">
          <cell r="C63" t="str">
            <v xml:space="preserve">§¾p ®Êt ch©n cét </v>
          </cell>
          <cell r="D63" t="str">
            <v>M3</v>
          </cell>
          <cell r="I63">
            <v>0</v>
          </cell>
        </row>
        <row r="64">
          <cell r="C64" t="str">
            <v>§æ bª t«ng M100</v>
          </cell>
          <cell r="D64" t="str">
            <v>M3</v>
          </cell>
          <cell r="E64">
            <v>0.81</v>
          </cell>
          <cell r="F64">
            <v>1.0249999999999999</v>
          </cell>
          <cell r="G64">
            <v>45030</v>
          </cell>
          <cell r="I64">
            <v>37386.157499999994</v>
          </cell>
        </row>
        <row r="65">
          <cell r="C65" t="str">
            <v>§æ bª t«ng M50</v>
          </cell>
          <cell r="D65" t="str">
            <v>M3</v>
          </cell>
          <cell r="E65">
            <v>8.1000000000000003E-2</v>
          </cell>
          <cell r="F65">
            <v>1.0249999999999999</v>
          </cell>
          <cell r="G65">
            <v>39732</v>
          </cell>
          <cell r="I65">
            <v>3298.7492999999999</v>
          </cell>
        </row>
        <row r="66">
          <cell r="C66" t="str">
            <v>VËn chuyÓn bª t«ng M100</v>
          </cell>
          <cell r="D66" t="str">
            <v>M3</v>
          </cell>
          <cell r="E66">
            <v>0.81</v>
          </cell>
          <cell r="F66">
            <v>1.0249999999999999</v>
          </cell>
          <cell r="G66">
            <v>0</v>
          </cell>
          <cell r="I66">
            <v>0</v>
          </cell>
        </row>
        <row r="67">
          <cell r="C67" t="str">
            <v>VËn chuyÓn bª t«ng M50</v>
          </cell>
          <cell r="D67" t="str">
            <v>M3</v>
          </cell>
          <cell r="E67">
            <v>8.1000000000000003E-2</v>
          </cell>
          <cell r="F67">
            <v>1.0249999999999999</v>
          </cell>
          <cell r="G67">
            <v>0</v>
          </cell>
          <cell r="I67">
            <v>0</v>
          </cell>
        </row>
        <row r="68">
          <cell r="C68" t="str">
            <v xml:space="preserve">VËn chuyÓn dông cô thi c«ng </v>
          </cell>
          <cell r="D68" t="str">
            <v xml:space="preserve">TÊn </v>
          </cell>
          <cell r="I68">
            <v>0</v>
          </cell>
        </row>
        <row r="70">
          <cell r="C70" t="str">
            <v>Mãng MH-2</v>
          </cell>
          <cell r="H70">
            <v>186236.19891499999</v>
          </cell>
          <cell r="I70">
            <v>84162.68</v>
          </cell>
        </row>
        <row r="71">
          <cell r="C71" t="str">
            <v>VËt liÖu</v>
          </cell>
        </row>
        <row r="72">
          <cell r="C72" t="str">
            <v>Bª t«ng M100</v>
          </cell>
          <cell r="D72" t="str">
            <v>M3</v>
          </cell>
          <cell r="E72">
            <v>1</v>
          </cell>
          <cell r="F72">
            <v>1</v>
          </cell>
          <cell r="G72">
            <v>171127.86434999999</v>
          </cell>
          <cell r="H72">
            <v>171127.86434999999</v>
          </cell>
        </row>
        <row r="73">
          <cell r="C73" t="str">
            <v>Bª t«ng M50</v>
          </cell>
          <cell r="D73" t="str">
            <v>M3</v>
          </cell>
          <cell r="E73">
            <v>0.1</v>
          </cell>
          <cell r="F73">
            <v>1</v>
          </cell>
          <cell r="G73">
            <v>151083.34564999997</v>
          </cell>
          <cell r="H73">
            <v>15108.334564999997</v>
          </cell>
        </row>
        <row r="74">
          <cell r="C74" t="str">
            <v xml:space="preserve">Nh©n c«ng </v>
          </cell>
        </row>
        <row r="75">
          <cell r="C75" t="str">
            <v>§µo ®Êt cÊp 3 s©u &gt;1m S&lt;5m2</v>
          </cell>
          <cell r="D75" t="str">
            <v>M3</v>
          </cell>
          <cell r="E75">
            <v>1.3</v>
          </cell>
          <cell r="F75">
            <v>1</v>
          </cell>
          <cell r="G75">
            <v>24428</v>
          </cell>
          <cell r="I75">
            <v>31756.400000000001</v>
          </cell>
        </row>
        <row r="76">
          <cell r="C76" t="str">
            <v>LÊp ®Êt</v>
          </cell>
          <cell r="D76" t="str">
            <v>M3</v>
          </cell>
          <cell r="E76">
            <v>0.2</v>
          </cell>
          <cell r="F76">
            <v>1</v>
          </cell>
          <cell r="G76">
            <v>10890</v>
          </cell>
          <cell r="I76">
            <v>2178</v>
          </cell>
        </row>
        <row r="77">
          <cell r="C77" t="str">
            <v xml:space="preserve">§¾p ®Êt ch©n cét </v>
          </cell>
          <cell r="D77" t="str">
            <v>M3</v>
          </cell>
          <cell r="F77">
            <v>1</v>
          </cell>
          <cell r="G77">
            <v>10890</v>
          </cell>
          <cell r="I77">
            <v>0</v>
          </cell>
        </row>
        <row r="78">
          <cell r="C78" t="str">
            <v>§æ bª t«ng M100</v>
          </cell>
          <cell r="D78" t="str">
            <v>M3</v>
          </cell>
          <cell r="E78">
            <v>1</v>
          </cell>
          <cell r="F78">
            <v>1.0249999999999999</v>
          </cell>
          <cell r="G78">
            <v>45030</v>
          </cell>
          <cell r="I78">
            <v>46155.749999999993</v>
          </cell>
        </row>
        <row r="79">
          <cell r="C79" t="str">
            <v>§æ bª t«ng M50</v>
          </cell>
          <cell r="D79" t="str">
            <v>M3</v>
          </cell>
          <cell r="E79">
            <v>0.1</v>
          </cell>
          <cell r="F79">
            <v>1.0249999999999999</v>
          </cell>
          <cell r="G79">
            <v>39732</v>
          </cell>
          <cell r="I79">
            <v>4072.5299999999997</v>
          </cell>
        </row>
        <row r="80">
          <cell r="C80" t="str">
            <v>VËn chuyÓn bª t«ng M100</v>
          </cell>
          <cell r="D80" t="str">
            <v>M3</v>
          </cell>
          <cell r="E80">
            <v>1</v>
          </cell>
          <cell r="F80">
            <v>1.0249999999999999</v>
          </cell>
          <cell r="G80">
            <v>0</v>
          </cell>
          <cell r="I80">
            <v>0</v>
          </cell>
        </row>
        <row r="81">
          <cell r="C81" t="str">
            <v>VËn chuyÓn bª t«ng M50</v>
          </cell>
          <cell r="D81" t="str">
            <v>M3</v>
          </cell>
          <cell r="E81">
            <v>0.1</v>
          </cell>
          <cell r="F81">
            <v>1.0249999999999999</v>
          </cell>
          <cell r="G81">
            <v>0</v>
          </cell>
          <cell r="I81">
            <v>0</v>
          </cell>
        </row>
        <row r="82">
          <cell r="C82" t="str">
            <v xml:space="preserve">VËn chuyÓn dông cô thi c«ng </v>
          </cell>
          <cell r="D82" t="str">
            <v xml:space="preserve">TÊn </v>
          </cell>
          <cell r="G82">
            <v>0</v>
          </cell>
          <cell r="I82">
            <v>0</v>
          </cell>
        </row>
        <row r="84">
          <cell r="C84" t="str">
            <v>Mãng cét MH-3</v>
          </cell>
          <cell r="H84">
            <v>290528.47030739998</v>
          </cell>
          <cell r="I84">
            <v>129409.732</v>
          </cell>
        </row>
        <row r="85">
          <cell r="C85" t="str">
            <v xml:space="preserve">VËt liÖu </v>
          </cell>
        </row>
        <row r="86">
          <cell r="C86" t="str">
            <v>Bª t«ng M100</v>
          </cell>
          <cell r="D86" t="str">
            <v>M3</v>
          </cell>
          <cell r="E86">
            <v>1.56</v>
          </cell>
          <cell r="F86">
            <v>1</v>
          </cell>
          <cell r="G86">
            <v>171127.86434999999</v>
          </cell>
          <cell r="H86">
            <v>266959.46838599996</v>
          </cell>
        </row>
        <row r="87">
          <cell r="C87" t="str">
            <v>Bª t«ng M50</v>
          </cell>
          <cell r="D87" t="str">
            <v>M3</v>
          </cell>
          <cell r="E87">
            <v>0.156</v>
          </cell>
          <cell r="F87">
            <v>1</v>
          </cell>
          <cell r="G87">
            <v>151083.34564999997</v>
          </cell>
          <cell r="H87">
            <v>23569.001921399995</v>
          </cell>
        </row>
        <row r="88">
          <cell r="C88" t="str">
            <v xml:space="preserve">Nh©n c«ng </v>
          </cell>
        </row>
        <row r="89">
          <cell r="C89" t="str">
            <v>§µo ®Êt cÊp 3 s©u &gt;1m S&lt;5m2</v>
          </cell>
          <cell r="D89" t="str">
            <v>M3</v>
          </cell>
          <cell r="E89">
            <v>2.0299999999999998</v>
          </cell>
          <cell r="F89">
            <v>1</v>
          </cell>
          <cell r="G89">
            <v>24428</v>
          </cell>
          <cell r="I89">
            <v>49588.84</v>
          </cell>
        </row>
        <row r="90">
          <cell r="C90" t="str">
            <v>LÊp ®Êt</v>
          </cell>
          <cell r="D90" t="str">
            <v>M3</v>
          </cell>
          <cell r="E90">
            <v>0.31</v>
          </cell>
          <cell r="F90">
            <v>1</v>
          </cell>
          <cell r="G90">
            <v>10890</v>
          </cell>
          <cell r="I90">
            <v>3375.9</v>
          </cell>
        </row>
        <row r="91">
          <cell r="C91" t="str">
            <v xml:space="preserve">§¾p ®Êt ch©n cét </v>
          </cell>
          <cell r="D91" t="str">
            <v>M3</v>
          </cell>
          <cell r="I91">
            <v>0</v>
          </cell>
        </row>
        <row r="92">
          <cell r="C92" t="str">
            <v>§æ bª t«ng M100</v>
          </cell>
          <cell r="D92" t="str">
            <v>M3</v>
          </cell>
          <cell r="E92">
            <v>1.56</v>
          </cell>
          <cell r="F92">
            <v>1</v>
          </cell>
          <cell r="G92">
            <v>45030</v>
          </cell>
          <cell r="I92">
            <v>70246.8</v>
          </cell>
        </row>
        <row r="93">
          <cell r="C93" t="str">
            <v>§æ bª t«ng M50</v>
          </cell>
          <cell r="D93" t="str">
            <v>M3</v>
          </cell>
          <cell r="E93">
            <v>0.156</v>
          </cell>
          <cell r="F93">
            <v>1</v>
          </cell>
          <cell r="G93">
            <v>39732</v>
          </cell>
          <cell r="I93">
            <v>6198.192</v>
          </cell>
        </row>
        <row r="94">
          <cell r="C94" t="str">
            <v>VËn chuyÓn bª t«ng M100</v>
          </cell>
          <cell r="D94" t="str">
            <v>M3</v>
          </cell>
          <cell r="E94">
            <v>1.56</v>
          </cell>
          <cell r="F94">
            <v>1.0249999999999999</v>
          </cell>
          <cell r="G94">
            <v>0</v>
          </cell>
          <cell r="I94">
            <v>0</v>
          </cell>
        </row>
        <row r="95">
          <cell r="C95" t="str">
            <v>VËn chuyÓn bª t«ng M50</v>
          </cell>
          <cell r="D95" t="str">
            <v>M3</v>
          </cell>
          <cell r="E95">
            <v>0.156</v>
          </cell>
          <cell r="F95">
            <v>1.0249999999999999</v>
          </cell>
          <cell r="G95">
            <v>0</v>
          </cell>
          <cell r="I95">
            <v>0</v>
          </cell>
        </row>
        <row r="96">
          <cell r="C96" t="str">
            <v xml:space="preserve">VËn chuyÓn dông cô thi c«ng </v>
          </cell>
          <cell r="D96" t="str">
            <v xml:space="preserve">TÊn </v>
          </cell>
          <cell r="G96">
            <v>0</v>
          </cell>
          <cell r="I96">
            <v>0</v>
          </cell>
        </row>
        <row r="98">
          <cell r="C98" t="str">
            <v>Mãng M1(LT8,5)</v>
          </cell>
          <cell r="H98">
            <v>206771.54263700001</v>
          </cell>
          <cell r="I98">
            <v>86163.199999999997</v>
          </cell>
        </row>
        <row r="99">
          <cell r="C99" t="str">
            <v xml:space="preserve">VËt liÖu </v>
          </cell>
        </row>
        <row r="100">
          <cell r="C100" t="str">
            <v>Bª t«ng M100</v>
          </cell>
          <cell r="D100" t="str">
            <v>M3</v>
          </cell>
          <cell r="E100">
            <v>1.1200000000000001</v>
          </cell>
          <cell r="F100">
            <v>1</v>
          </cell>
          <cell r="G100">
            <v>171127.86434999999</v>
          </cell>
          <cell r="H100">
            <v>191663.20807200001</v>
          </cell>
        </row>
        <row r="101">
          <cell r="C101" t="str">
            <v>Bª t«ng M50</v>
          </cell>
          <cell r="D101" t="str">
            <v>M3</v>
          </cell>
          <cell r="E101">
            <v>0.1</v>
          </cell>
          <cell r="F101">
            <v>1</v>
          </cell>
          <cell r="G101">
            <v>151083.34564999997</v>
          </cell>
          <cell r="H101">
            <v>15108.334564999997</v>
          </cell>
        </row>
        <row r="102">
          <cell r="C102" t="str">
            <v xml:space="preserve">Nh©n c«ng </v>
          </cell>
        </row>
        <row r="103">
          <cell r="C103" t="str">
            <v>§µo ®Êt cÊp 3 s©u &gt;1m S&lt;5m2</v>
          </cell>
          <cell r="D103" t="str">
            <v>M3</v>
          </cell>
          <cell r="E103">
            <v>1.3</v>
          </cell>
          <cell r="F103">
            <v>1</v>
          </cell>
          <cell r="G103">
            <v>24428</v>
          </cell>
          <cell r="I103">
            <v>31756.400000000001</v>
          </cell>
        </row>
        <row r="104">
          <cell r="C104" t="str">
            <v>LÊp ®Êt</v>
          </cell>
          <cell r="D104" t="str">
            <v>M3</v>
          </cell>
          <cell r="E104">
            <v>0</v>
          </cell>
          <cell r="F104">
            <v>1</v>
          </cell>
          <cell r="G104">
            <v>10890</v>
          </cell>
          <cell r="I104">
            <v>0</v>
          </cell>
        </row>
        <row r="105">
          <cell r="C105" t="str">
            <v xml:space="preserve">§¾p ®Êt ch©n cét </v>
          </cell>
          <cell r="D105" t="str">
            <v>M3</v>
          </cell>
          <cell r="F105">
            <v>1</v>
          </cell>
          <cell r="G105">
            <v>10890</v>
          </cell>
          <cell r="I105">
            <v>0</v>
          </cell>
        </row>
        <row r="106">
          <cell r="C106" t="str">
            <v>§æ bª t«ng M100</v>
          </cell>
          <cell r="D106" t="str">
            <v>M3</v>
          </cell>
          <cell r="E106">
            <v>1.1200000000000001</v>
          </cell>
          <cell r="F106">
            <v>1</v>
          </cell>
          <cell r="G106">
            <v>45030</v>
          </cell>
          <cell r="I106">
            <v>50433.600000000006</v>
          </cell>
        </row>
        <row r="107">
          <cell r="C107" t="str">
            <v>§æ bª t«ng M50</v>
          </cell>
          <cell r="D107" t="str">
            <v>M3</v>
          </cell>
          <cell r="E107">
            <v>0.1</v>
          </cell>
          <cell r="F107">
            <v>1</v>
          </cell>
          <cell r="G107">
            <v>39732</v>
          </cell>
          <cell r="I107">
            <v>3973.2000000000003</v>
          </cell>
        </row>
        <row r="108">
          <cell r="C108" t="str">
            <v>VËn chuyÓn bª t«ng M100</v>
          </cell>
          <cell r="D108" t="str">
            <v>M3</v>
          </cell>
          <cell r="E108">
            <v>1.1200000000000001</v>
          </cell>
          <cell r="F108">
            <v>1.0249999999999999</v>
          </cell>
          <cell r="G108">
            <v>0</v>
          </cell>
          <cell r="I108">
            <v>0</v>
          </cell>
        </row>
        <row r="109">
          <cell r="C109" t="str">
            <v>VËn chuyÓn bª t«ng M50</v>
          </cell>
          <cell r="D109" t="str">
            <v>M3</v>
          </cell>
          <cell r="E109">
            <v>0.1</v>
          </cell>
          <cell r="F109">
            <v>1.0249999999999999</v>
          </cell>
          <cell r="G109">
            <v>0</v>
          </cell>
          <cell r="I109">
            <v>0</v>
          </cell>
        </row>
        <row r="110">
          <cell r="C110" t="str">
            <v xml:space="preserve">VËn chuyÓn dông cô thi c«ng </v>
          </cell>
          <cell r="D110" t="str">
            <v xml:space="preserve">TÊn </v>
          </cell>
          <cell r="I110">
            <v>0</v>
          </cell>
        </row>
        <row r="112">
          <cell r="C112" t="str">
            <v>Mãng M2(LT8,5 ®óp)</v>
          </cell>
          <cell r="H112">
            <v>328981.37903399998</v>
          </cell>
          <cell r="I112">
            <v>144793.5</v>
          </cell>
        </row>
        <row r="113">
          <cell r="C113" t="str">
            <v xml:space="preserve">VËt liÖu </v>
          </cell>
        </row>
        <row r="114">
          <cell r="C114" t="str">
            <v>Bª t«ng M100</v>
          </cell>
          <cell r="D114" t="str">
            <v>M3</v>
          </cell>
          <cell r="E114">
            <v>1.79</v>
          </cell>
          <cell r="F114">
            <v>1</v>
          </cell>
          <cell r="G114">
            <v>171127.86434999999</v>
          </cell>
          <cell r="H114">
            <v>306318.8771865</v>
          </cell>
        </row>
        <row r="115">
          <cell r="C115" t="str">
            <v>Bª t«ng M50</v>
          </cell>
          <cell r="D115" t="str">
            <v>M3</v>
          </cell>
          <cell r="E115">
            <v>0.15</v>
          </cell>
          <cell r="F115">
            <v>1</v>
          </cell>
          <cell r="G115">
            <v>151083.34564999997</v>
          </cell>
          <cell r="H115">
            <v>22662.501847499996</v>
          </cell>
        </row>
        <row r="116">
          <cell r="C116" t="str">
            <v xml:space="preserve">Nh©n c«ng </v>
          </cell>
        </row>
        <row r="117">
          <cell r="C117" t="str">
            <v>§µo ®Êt cÊp 3 s©u &gt;1m S&lt;5m2</v>
          </cell>
          <cell r="D117" t="str">
            <v>M3</v>
          </cell>
          <cell r="E117">
            <v>2.25</v>
          </cell>
          <cell r="F117">
            <v>1</v>
          </cell>
          <cell r="G117">
            <v>24428</v>
          </cell>
          <cell r="I117">
            <v>54963</v>
          </cell>
        </row>
        <row r="118">
          <cell r="C118" t="str">
            <v>LÊp ®Êt</v>
          </cell>
          <cell r="D118" t="str">
            <v>M3</v>
          </cell>
          <cell r="E118">
            <v>0.3</v>
          </cell>
          <cell r="F118">
            <v>1</v>
          </cell>
          <cell r="G118">
            <v>10890</v>
          </cell>
          <cell r="I118">
            <v>3267</v>
          </cell>
        </row>
        <row r="119">
          <cell r="C119" t="str">
            <v xml:space="preserve">§¾p ®Êt ch©n cét </v>
          </cell>
          <cell r="D119" t="str">
            <v>M3</v>
          </cell>
          <cell r="I119">
            <v>0</v>
          </cell>
        </row>
        <row r="120">
          <cell r="C120" t="str">
            <v>§æ bª t«ng M100</v>
          </cell>
          <cell r="D120" t="str">
            <v>M3</v>
          </cell>
          <cell r="E120">
            <v>1.79</v>
          </cell>
          <cell r="F120">
            <v>1</v>
          </cell>
          <cell r="G120">
            <v>45030</v>
          </cell>
          <cell r="I120">
            <v>80603.7</v>
          </cell>
        </row>
        <row r="121">
          <cell r="C121" t="str">
            <v>§æ bª t«ng M50</v>
          </cell>
          <cell r="D121" t="str">
            <v>M3</v>
          </cell>
          <cell r="E121">
            <v>0.15</v>
          </cell>
          <cell r="F121">
            <v>1</v>
          </cell>
          <cell r="G121">
            <v>39732</v>
          </cell>
          <cell r="I121">
            <v>5959.8</v>
          </cell>
        </row>
        <row r="122">
          <cell r="C122" t="str">
            <v>VËn chuyÓn bª t«ng M100</v>
          </cell>
          <cell r="D122" t="str">
            <v>M3</v>
          </cell>
          <cell r="E122">
            <v>1.79</v>
          </cell>
          <cell r="F122">
            <v>1.0249999999999999</v>
          </cell>
          <cell r="G122">
            <v>0</v>
          </cell>
          <cell r="I122">
            <v>0</v>
          </cell>
        </row>
        <row r="123">
          <cell r="C123" t="str">
            <v>VËn chuyÓn bª t«ng M50</v>
          </cell>
          <cell r="D123" t="str">
            <v>M3</v>
          </cell>
          <cell r="E123">
            <v>0.15</v>
          </cell>
          <cell r="F123">
            <v>1.0249999999999999</v>
          </cell>
          <cell r="G123">
            <v>0</v>
          </cell>
          <cell r="I123">
            <v>0</v>
          </cell>
        </row>
        <row r="124">
          <cell r="C124" t="str">
            <v xml:space="preserve">VËn chuyÓn dông cô thi c«ng </v>
          </cell>
          <cell r="D124" t="str">
            <v xml:space="preserve">TÊn </v>
          </cell>
          <cell r="I124">
            <v>0</v>
          </cell>
        </row>
        <row r="126">
          <cell r="C126" t="str">
            <v>TiÕp ®Þa lÆp l¹i RC-4</v>
          </cell>
          <cell r="H126">
            <v>202770.978</v>
          </cell>
          <cell r="I126">
            <v>196174.83669999999</v>
          </cell>
          <cell r="J126">
            <v>3104</v>
          </cell>
        </row>
        <row r="127">
          <cell r="C127" t="str">
            <v>VËt liÖu</v>
          </cell>
        </row>
        <row r="128">
          <cell r="C128" t="str">
            <v xml:space="preserve">S¾t lµm tiÕp ®Þa </v>
          </cell>
          <cell r="D128" t="str">
            <v>Kg</v>
          </cell>
          <cell r="E128">
            <v>45.76</v>
          </cell>
          <cell r="F128">
            <v>1.0249999999999999</v>
          </cell>
          <cell r="G128">
            <v>4257</v>
          </cell>
          <cell r="H128">
            <v>199670.32799999998</v>
          </cell>
        </row>
        <row r="129">
          <cell r="C129" t="str">
            <v>VËt liÖu phô kÐo r¶i d©y</v>
          </cell>
          <cell r="D129" t="str">
            <v>Kg</v>
          </cell>
          <cell r="E129">
            <v>19.490000000000002</v>
          </cell>
          <cell r="F129">
            <v>1</v>
          </cell>
          <cell r="G129">
            <v>5</v>
          </cell>
          <cell r="H129">
            <v>97.450000000000017</v>
          </cell>
        </row>
        <row r="130">
          <cell r="C130" t="str">
            <v>VËt liÖu phô ®ãng cäc tiÕp ®Þa</v>
          </cell>
          <cell r="D130" t="str">
            <v>cäc</v>
          </cell>
          <cell r="E130">
            <v>4</v>
          </cell>
          <cell r="F130">
            <v>1</v>
          </cell>
          <cell r="G130">
            <v>750.8</v>
          </cell>
          <cell r="H130">
            <v>3003.2</v>
          </cell>
        </row>
        <row r="131">
          <cell r="C131" t="str">
            <v>s¾t dÑt</v>
          </cell>
          <cell r="D131" t="str">
            <v>kg</v>
          </cell>
          <cell r="E131">
            <v>0.3</v>
          </cell>
          <cell r="F131">
            <v>1.0249999999999999</v>
          </cell>
          <cell r="G131">
            <v>1.0249999999999999</v>
          </cell>
          <cell r="H131">
            <v>0.3151874999999999</v>
          </cell>
        </row>
        <row r="132">
          <cell r="C132" t="str">
            <v xml:space="preserve">Nh©n c«ng </v>
          </cell>
        </row>
        <row r="133">
          <cell r="C133" t="str">
            <v xml:space="preserve">§µo r·nh tiÕp ®Þa ®Êt cÊp 3 </v>
          </cell>
          <cell r="D133" t="str">
            <v>m3</v>
          </cell>
          <cell r="E133">
            <v>4.8</v>
          </cell>
          <cell r="F133">
            <v>1</v>
          </cell>
          <cell r="G133">
            <v>21926</v>
          </cell>
          <cell r="I133">
            <v>105244.8</v>
          </cell>
        </row>
        <row r="134">
          <cell r="C134" t="str">
            <v>LÊp ®Êt r·nh tiÕp ®Þa</v>
          </cell>
          <cell r="D134" t="str">
            <v>m3</v>
          </cell>
          <cell r="E134">
            <v>4.8</v>
          </cell>
          <cell r="F134">
            <v>1</v>
          </cell>
          <cell r="G134">
            <v>10007</v>
          </cell>
          <cell r="I134">
            <v>48033.599999999999</v>
          </cell>
        </row>
        <row r="135">
          <cell r="C135" t="str">
            <v>KÐo r¶i d©y tiÕp ®Þa</v>
          </cell>
          <cell r="D135" t="str">
            <v>kg</v>
          </cell>
          <cell r="E135">
            <v>19.490000000000002</v>
          </cell>
          <cell r="F135">
            <v>1</v>
          </cell>
          <cell r="G135">
            <v>154.83000000000001</v>
          </cell>
          <cell r="I135">
            <v>3017.6367000000005</v>
          </cell>
        </row>
        <row r="136">
          <cell r="C136" t="str">
            <v>Gia c«ng cäc tiÕp ®Þa</v>
          </cell>
          <cell r="D136" t="str">
            <v>cäc</v>
          </cell>
          <cell r="E136">
            <v>4</v>
          </cell>
          <cell r="F136">
            <v>1</v>
          </cell>
          <cell r="G136">
            <v>3188</v>
          </cell>
          <cell r="I136">
            <v>12752</v>
          </cell>
        </row>
        <row r="137">
          <cell r="C137" t="str">
            <v>§ãng cäc tiÕp ®Þa</v>
          </cell>
          <cell r="D137" t="str">
            <v>cäc</v>
          </cell>
          <cell r="E137">
            <v>4</v>
          </cell>
          <cell r="F137">
            <v>1</v>
          </cell>
          <cell r="G137">
            <v>6781.7</v>
          </cell>
          <cell r="I137">
            <v>27126.799999999999</v>
          </cell>
        </row>
        <row r="138">
          <cell r="C138" t="str">
            <v>M¸y thi c«ng</v>
          </cell>
        </row>
        <row r="139">
          <cell r="C139" t="str">
            <v>M¸y hµn</v>
          </cell>
          <cell r="D139" t="str">
            <v>cäc</v>
          </cell>
          <cell r="E139">
            <v>4</v>
          </cell>
          <cell r="F139">
            <v>1</v>
          </cell>
          <cell r="G139">
            <v>776</v>
          </cell>
          <cell r="J139">
            <v>3104</v>
          </cell>
        </row>
        <row r="141">
          <cell r="C141" t="str">
            <v xml:space="preserve">L¸t lai vØa hÌ tiÕp ®Þa </v>
          </cell>
          <cell r="H141">
            <v>105306.26</v>
          </cell>
          <cell r="I141">
            <v>12275</v>
          </cell>
        </row>
        <row r="142">
          <cell r="C142" t="str">
            <v xml:space="preserve">VËt liÖu </v>
          </cell>
        </row>
        <row r="143">
          <cell r="C143" t="str">
            <v xml:space="preserve">G¹ch xi m¨ng </v>
          </cell>
          <cell r="D143" t="str">
            <v xml:space="preserve">Viªn </v>
          </cell>
          <cell r="E143">
            <v>46</v>
          </cell>
          <cell r="F143">
            <v>1</v>
          </cell>
          <cell r="G143">
            <v>1454</v>
          </cell>
          <cell r="H143">
            <v>66884</v>
          </cell>
        </row>
        <row r="144">
          <cell r="C144" t="str">
            <v>V÷a M50</v>
          </cell>
          <cell r="D144" t="str">
            <v>M3</v>
          </cell>
          <cell r="E144">
            <v>0.12</v>
          </cell>
          <cell r="F144">
            <v>1</v>
          </cell>
          <cell r="G144">
            <v>217583</v>
          </cell>
          <cell r="H144">
            <v>26109.96</v>
          </cell>
        </row>
        <row r="145">
          <cell r="C145" t="str">
            <v xml:space="preserve">Xi m¨ng </v>
          </cell>
          <cell r="D145" t="str">
            <v>Kg</v>
          </cell>
          <cell r="E145">
            <v>16.8</v>
          </cell>
          <cell r="F145">
            <v>1.0249999999999999</v>
          </cell>
          <cell r="G145">
            <v>715</v>
          </cell>
          <cell r="H145">
            <v>12312.3</v>
          </cell>
        </row>
        <row r="146">
          <cell r="C146" t="str">
            <v xml:space="preserve">Nh©n c«ng </v>
          </cell>
        </row>
        <row r="147">
          <cell r="C147" t="str">
            <v>BËc thî 4/7</v>
          </cell>
          <cell r="D147" t="str">
            <v xml:space="preserve">C«ng </v>
          </cell>
          <cell r="E147">
            <v>0.8</v>
          </cell>
          <cell r="F147">
            <v>1</v>
          </cell>
          <cell r="G147">
            <v>15343.75</v>
          </cell>
          <cell r="I147">
            <v>12275</v>
          </cell>
        </row>
        <row r="149">
          <cell r="C149" t="str">
            <v>PhÇn cét , d©y dÉn , phô kiÖn</v>
          </cell>
        </row>
        <row r="151">
          <cell r="C151" t="str">
            <v>Cét H8,5A( Ninh b×nh)</v>
          </cell>
          <cell r="H151">
            <v>591190</v>
          </cell>
          <cell r="I151">
            <v>92962.062000000005</v>
          </cell>
        </row>
        <row r="152">
          <cell r="C152" t="str">
            <v xml:space="preserve">VËt liÖu </v>
          </cell>
        </row>
        <row r="153">
          <cell r="C153" t="str">
            <v>Cét H 8,5A( Ninh B×nh )</v>
          </cell>
          <cell r="D153" t="str">
            <v xml:space="preserve">Cét </v>
          </cell>
          <cell r="E153">
            <v>1</v>
          </cell>
          <cell r="F153">
            <v>1</v>
          </cell>
          <cell r="G153">
            <v>582700</v>
          </cell>
          <cell r="H153">
            <v>582700</v>
          </cell>
        </row>
        <row r="154">
          <cell r="C154" t="str">
            <v>VËt liÖu phô dùng cét</v>
          </cell>
          <cell r="D154" t="str">
            <v>cét</v>
          </cell>
          <cell r="E154">
            <v>1</v>
          </cell>
          <cell r="F154">
            <v>1</v>
          </cell>
          <cell r="G154">
            <v>8490</v>
          </cell>
          <cell r="H154">
            <v>8490</v>
          </cell>
        </row>
        <row r="155">
          <cell r="C155" t="str">
            <v xml:space="preserve">Nh©n c«ng </v>
          </cell>
        </row>
        <row r="156">
          <cell r="C156" t="str">
            <v xml:space="preserve">Dùng cét </v>
          </cell>
          <cell r="D156" t="str">
            <v>C¸i</v>
          </cell>
          <cell r="E156">
            <v>1</v>
          </cell>
          <cell r="F156">
            <v>1</v>
          </cell>
          <cell r="G156">
            <v>80605</v>
          </cell>
          <cell r="I156">
            <v>80605</v>
          </cell>
        </row>
        <row r="157">
          <cell r="C157" t="str">
            <v>V/C cét bª t«ng 100m</v>
          </cell>
          <cell r="D157" t="str">
            <v>TÊn</v>
          </cell>
          <cell r="E157">
            <v>0.57799999999999996</v>
          </cell>
          <cell r="F157">
            <v>1</v>
          </cell>
          <cell r="G157">
            <v>21379</v>
          </cell>
          <cell r="I157">
            <v>12357.062</v>
          </cell>
        </row>
        <row r="158">
          <cell r="C158" t="str">
            <v>V/C dông cô dùng cét</v>
          </cell>
          <cell r="D158" t="str">
            <v>TÊn</v>
          </cell>
          <cell r="E158">
            <v>0.3</v>
          </cell>
          <cell r="F158">
            <v>1</v>
          </cell>
          <cell r="G158">
            <v>0</v>
          </cell>
          <cell r="I158">
            <v>0</v>
          </cell>
        </row>
        <row r="160">
          <cell r="C160" t="str">
            <v>Cét H 8,5B( Ninh B×nh )</v>
          </cell>
          <cell r="H160">
            <v>526690</v>
          </cell>
          <cell r="I160">
            <v>92962.062000000005</v>
          </cell>
        </row>
        <row r="161">
          <cell r="C161" t="str">
            <v xml:space="preserve">VËt liÖu </v>
          </cell>
        </row>
        <row r="162">
          <cell r="C162" t="str">
            <v>Cét vu«ng H8,5m</v>
          </cell>
          <cell r="D162" t="str">
            <v xml:space="preserve">Cét </v>
          </cell>
          <cell r="E162">
            <v>1</v>
          </cell>
          <cell r="F162">
            <v>1</v>
          </cell>
          <cell r="G162">
            <v>518200</v>
          </cell>
          <cell r="H162">
            <v>518200</v>
          </cell>
        </row>
        <row r="163">
          <cell r="C163" t="str">
            <v xml:space="preserve">VËt liÖu phô </v>
          </cell>
          <cell r="D163" t="str">
            <v xml:space="preserve">Cét </v>
          </cell>
          <cell r="E163">
            <v>1</v>
          </cell>
          <cell r="F163">
            <v>1</v>
          </cell>
          <cell r="G163">
            <v>8490</v>
          </cell>
          <cell r="H163">
            <v>8490</v>
          </cell>
        </row>
        <row r="164">
          <cell r="C164" t="str">
            <v xml:space="preserve">Nh©n c«ng </v>
          </cell>
        </row>
        <row r="165">
          <cell r="C165" t="str">
            <v xml:space="preserve">Dùng cét bª t«ng </v>
          </cell>
          <cell r="D165" t="str">
            <v xml:space="preserve">c¸i </v>
          </cell>
          <cell r="E165">
            <v>1</v>
          </cell>
          <cell r="F165">
            <v>1</v>
          </cell>
          <cell r="G165">
            <v>80605</v>
          </cell>
          <cell r="I165">
            <v>80605</v>
          </cell>
        </row>
        <row r="166">
          <cell r="C166" t="str">
            <v xml:space="preserve">VËn chuyÓn  cét </v>
          </cell>
          <cell r="D166" t="str">
            <v xml:space="preserve">T¸n </v>
          </cell>
          <cell r="E166">
            <v>0.57799999999999996</v>
          </cell>
          <cell r="F166">
            <v>1</v>
          </cell>
          <cell r="G166">
            <v>21379</v>
          </cell>
          <cell r="I166">
            <v>12357.062</v>
          </cell>
        </row>
        <row r="167">
          <cell r="C167" t="str">
            <v xml:space="preserve">VËn chuyÓn dông cô thi c«ng </v>
          </cell>
          <cell r="D167" t="str">
            <v xml:space="preserve">TÊn </v>
          </cell>
          <cell r="E167">
            <v>0.3</v>
          </cell>
          <cell r="F167">
            <v>1</v>
          </cell>
          <cell r="G167">
            <v>0</v>
          </cell>
          <cell r="I167">
            <v>0</v>
          </cell>
        </row>
        <row r="169">
          <cell r="C169" t="str">
            <v>Cét ly t©m LT 8,5A( Ninh b×nh)</v>
          </cell>
          <cell r="H169">
            <v>617590</v>
          </cell>
          <cell r="I169">
            <v>95784.09</v>
          </cell>
        </row>
        <row r="170">
          <cell r="C170" t="str">
            <v xml:space="preserve">VËt liÖu </v>
          </cell>
        </row>
        <row r="171">
          <cell r="C171" t="str">
            <v>Cét LT-8,5A</v>
          </cell>
          <cell r="D171" t="str">
            <v xml:space="preserve">Cét </v>
          </cell>
          <cell r="E171">
            <v>1</v>
          </cell>
          <cell r="F171">
            <v>1</v>
          </cell>
          <cell r="G171">
            <v>609100</v>
          </cell>
          <cell r="H171">
            <v>609100</v>
          </cell>
        </row>
        <row r="172">
          <cell r="C172" t="str">
            <v xml:space="preserve">VËt liÖu phô </v>
          </cell>
          <cell r="D172" t="str">
            <v xml:space="preserve">Cét </v>
          </cell>
          <cell r="E172">
            <v>1</v>
          </cell>
          <cell r="F172">
            <v>1</v>
          </cell>
          <cell r="G172">
            <v>8490</v>
          </cell>
          <cell r="H172">
            <v>8490</v>
          </cell>
        </row>
        <row r="173">
          <cell r="C173" t="str">
            <v xml:space="preserve">Nh©n c«ng </v>
          </cell>
        </row>
        <row r="174">
          <cell r="C174" t="str">
            <v xml:space="preserve">Dùng cét bª t«ng </v>
          </cell>
          <cell r="D174" t="str">
            <v xml:space="preserve">c¸i </v>
          </cell>
          <cell r="E174">
            <v>1</v>
          </cell>
          <cell r="F174">
            <v>1</v>
          </cell>
          <cell r="G174">
            <v>80605</v>
          </cell>
          <cell r="I174">
            <v>80605</v>
          </cell>
        </row>
        <row r="175">
          <cell r="C175" t="str">
            <v xml:space="preserve">VËn chuyÓn  cét </v>
          </cell>
          <cell r="D175" t="str">
            <v xml:space="preserve">T¸n </v>
          </cell>
          <cell r="E175">
            <v>0.71</v>
          </cell>
          <cell r="F175">
            <v>1</v>
          </cell>
          <cell r="G175">
            <v>21379</v>
          </cell>
          <cell r="I175">
            <v>15179.09</v>
          </cell>
        </row>
        <row r="176">
          <cell r="C176" t="str">
            <v xml:space="preserve">VËn chuyÓn dông cô thi c«ng </v>
          </cell>
          <cell r="D176" t="str">
            <v xml:space="preserve">TÊn </v>
          </cell>
          <cell r="E176">
            <v>0.3</v>
          </cell>
          <cell r="F176">
            <v>1</v>
          </cell>
          <cell r="G176">
            <v>0</v>
          </cell>
          <cell r="I176">
            <v>0</v>
          </cell>
        </row>
        <row r="178">
          <cell r="C178" t="str">
            <v>Cét bª t«ng LT-8,5B ( Ninh B×nh )</v>
          </cell>
          <cell r="H178">
            <v>662990</v>
          </cell>
          <cell r="I178">
            <v>95784.09</v>
          </cell>
        </row>
        <row r="179">
          <cell r="C179" t="str">
            <v xml:space="preserve">VËt liÖu </v>
          </cell>
        </row>
        <row r="180">
          <cell r="C180" t="str">
            <v>Cét LT 8,5B</v>
          </cell>
          <cell r="D180" t="str">
            <v xml:space="preserve">Cét </v>
          </cell>
          <cell r="E180">
            <v>1</v>
          </cell>
          <cell r="F180">
            <v>1</v>
          </cell>
          <cell r="G180">
            <v>654500</v>
          </cell>
          <cell r="H180">
            <v>654500</v>
          </cell>
        </row>
        <row r="181">
          <cell r="C181" t="str">
            <v xml:space="preserve">VËt t­ phô </v>
          </cell>
          <cell r="D181" t="str">
            <v xml:space="preserve">Cét </v>
          </cell>
          <cell r="E181">
            <v>1</v>
          </cell>
          <cell r="F181">
            <v>1</v>
          </cell>
          <cell r="G181">
            <v>8490</v>
          </cell>
          <cell r="H181">
            <v>8490</v>
          </cell>
        </row>
        <row r="182">
          <cell r="C182" t="str">
            <v xml:space="preserve">Nh©n c«ng </v>
          </cell>
        </row>
        <row r="183">
          <cell r="C183" t="str">
            <v xml:space="preserve">Dùng cét bª t«ng </v>
          </cell>
          <cell r="D183" t="str">
            <v xml:space="preserve">c¸i </v>
          </cell>
          <cell r="E183">
            <v>1</v>
          </cell>
          <cell r="F183">
            <v>1</v>
          </cell>
          <cell r="G183">
            <v>80605</v>
          </cell>
          <cell r="I183">
            <v>80605</v>
          </cell>
        </row>
        <row r="184">
          <cell r="C184" t="str">
            <v xml:space="preserve">VËn chuyÓn cét </v>
          </cell>
          <cell r="D184" t="str">
            <v xml:space="preserve">T¸n </v>
          </cell>
          <cell r="E184">
            <v>0.71</v>
          </cell>
          <cell r="F184">
            <v>1</v>
          </cell>
          <cell r="G184">
            <v>21379</v>
          </cell>
          <cell r="I184">
            <v>15179.09</v>
          </cell>
        </row>
        <row r="185">
          <cell r="C185" t="str">
            <v xml:space="preserve">VËn chuyÓn dông cô thi c«ng </v>
          </cell>
          <cell r="D185" t="str">
            <v xml:space="preserve">TÊn </v>
          </cell>
          <cell r="E185">
            <v>0.45</v>
          </cell>
          <cell r="F185">
            <v>1</v>
          </cell>
          <cell r="G185">
            <v>0</v>
          </cell>
          <cell r="I185">
            <v>0</v>
          </cell>
        </row>
        <row r="187">
          <cell r="C187" t="str">
            <v>Cét ly t©m LT 10A( Ninh b×nh)</v>
          </cell>
          <cell r="H187">
            <v>786690</v>
          </cell>
          <cell r="I187">
            <v>98777.15</v>
          </cell>
        </row>
        <row r="188">
          <cell r="C188" t="str">
            <v xml:space="preserve">VËt liÖu </v>
          </cell>
        </row>
        <row r="189">
          <cell r="C189" t="str">
            <v>Cét LT -10A</v>
          </cell>
          <cell r="D189" t="str">
            <v xml:space="preserve">Cét </v>
          </cell>
          <cell r="E189">
            <v>1</v>
          </cell>
          <cell r="F189">
            <v>1</v>
          </cell>
          <cell r="G189">
            <v>778200</v>
          </cell>
          <cell r="H189">
            <v>778200</v>
          </cell>
        </row>
        <row r="190">
          <cell r="C190" t="str">
            <v xml:space="preserve">VËt liÖu phô </v>
          </cell>
          <cell r="D190" t="str">
            <v xml:space="preserve">Cét </v>
          </cell>
          <cell r="E190">
            <v>1</v>
          </cell>
          <cell r="F190">
            <v>1</v>
          </cell>
          <cell r="G190">
            <v>8490</v>
          </cell>
          <cell r="H190">
            <v>8490</v>
          </cell>
        </row>
        <row r="191">
          <cell r="C191" t="str">
            <v xml:space="preserve">Nh©n c«ng </v>
          </cell>
        </row>
        <row r="192">
          <cell r="C192" t="str">
            <v xml:space="preserve">Dùng cét bª t«ng </v>
          </cell>
          <cell r="D192" t="str">
            <v xml:space="preserve">c¸i </v>
          </cell>
          <cell r="E192">
            <v>1</v>
          </cell>
          <cell r="F192">
            <v>1</v>
          </cell>
          <cell r="G192">
            <v>80605</v>
          </cell>
          <cell r="I192">
            <v>80605</v>
          </cell>
        </row>
        <row r="193">
          <cell r="C193" t="str">
            <v xml:space="preserve">VËn chuyÓn  cét </v>
          </cell>
          <cell r="D193" t="str">
            <v xml:space="preserve">T¸n </v>
          </cell>
          <cell r="E193">
            <v>0.85</v>
          </cell>
          <cell r="F193">
            <v>1</v>
          </cell>
          <cell r="G193">
            <v>21379</v>
          </cell>
          <cell r="I193">
            <v>18172.149999999998</v>
          </cell>
        </row>
        <row r="194">
          <cell r="C194" t="str">
            <v xml:space="preserve">VËn chuyÓn dông cô thi c«ng </v>
          </cell>
          <cell r="D194" t="str">
            <v xml:space="preserve">TÊn </v>
          </cell>
          <cell r="E194">
            <v>0.3</v>
          </cell>
          <cell r="F194">
            <v>1</v>
          </cell>
          <cell r="G194">
            <v>0</v>
          </cell>
          <cell r="I194">
            <v>0</v>
          </cell>
        </row>
        <row r="196">
          <cell r="C196" t="str">
            <v>Cét ly t©m LT 10B( Ninh b×nh)</v>
          </cell>
          <cell r="H196">
            <v>956690</v>
          </cell>
          <cell r="I196">
            <v>98777.15</v>
          </cell>
        </row>
        <row r="197">
          <cell r="C197" t="str">
            <v xml:space="preserve">VËt liÖu </v>
          </cell>
        </row>
        <row r="198">
          <cell r="C198" t="str">
            <v>Cét LT10B</v>
          </cell>
          <cell r="D198" t="str">
            <v xml:space="preserve">Cét </v>
          </cell>
          <cell r="E198">
            <v>1</v>
          </cell>
          <cell r="F198">
            <v>1</v>
          </cell>
          <cell r="G198">
            <v>948200</v>
          </cell>
          <cell r="H198">
            <v>948200</v>
          </cell>
        </row>
        <row r="199">
          <cell r="C199" t="str">
            <v xml:space="preserve">VËt liÖu phô </v>
          </cell>
          <cell r="D199" t="str">
            <v xml:space="preserve">Cét </v>
          </cell>
          <cell r="E199">
            <v>1</v>
          </cell>
          <cell r="F199">
            <v>1</v>
          </cell>
          <cell r="G199">
            <v>8490</v>
          </cell>
          <cell r="H199">
            <v>8490</v>
          </cell>
        </row>
        <row r="200">
          <cell r="C200" t="str">
            <v xml:space="preserve">Nh©n c«ng </v>
          </cell>
        </row>
        <row r="201">
          <cell r="C201" t="str">
            <v xml:space="preserve">Dùng cét bª t«ng </v>
          </cell>
          <cell r="D201" t="str">
            <v xml:space="preserve">c¸i </v>
          </cell>
          <cell r="E201">
            <v>1</v>
          </cell>
          <cell r="F201">
            <v>1</v>
          </cell>
          <cell r="G201">
            <v>80605</v>
          </cell>
          <cell r="I201">
            <v>80605</v>
          </cell>
        </row>
        <row r="202">
          <cell r="C202" t="str">
            <v xml:space="preserve">VËn chuyÓn  cét </v>
          </cell>
          <cell r="D202" t="str">
            <v xml:space="preserve">T¸n </v>
          </cell>
          <cell r="E202">
            <v>0.85</v>
          </cell>
          <cell r="F202">
            <v>1</v>
          </cell>
          <cell r="G202">
            <v>21379</v>
          </cell>
          <cell r="I202">
            <v>18172.149999999998</v>
          </cell>
        </row>
        <row r="203">
          <cell r="C203" t="str">
            <v xml:space="preserve">VËn chuyÓn dông cô thi c«ng </v>
          </cell>
          <cell r="D203" t="str">
            <v xml:space="preserve">TÊn </v>
          </cell>
          <cell r="E203">
            <v>0.3</v>
          </cell>
          <cell r="F203">
            <v>1</v>
          </cell>
          <cell r="G203">
            <v>0</v>
          </cell>
          <cell r="I203">
            <v>0</v>
          </cell>
        </row>
        <row r="205">
          <cell r="C205" t="str">
            <v>Cét ly t©m LT 10C( Ninh b×nh)</v>
          </cell>
          <cell r="H205">
            <v>1346690</v>
          </cell>
          <cell r="I205">
            <v>98777.15</v>
          </cell>
        </row>
        <row r="206">
          <cell r="C206" t="str">
            <v xml:space="preserve">VËt liÖu </v>
          </cell>
        </row>
        <row r="207">
          <cell r="C207" t="str">
            <v>Cét LT-10C</v>
          </cell>
          <cell r="D207" t="str">
            <v xml:space="preserve">Cét </v>
          </cell>
          <cell r="E207">
            <v>1</v>
          </cell>
          <cell r="F207">
            <v>1</v>
          </cell>
          <cell r="G207">
            <v>1338200</v>
          </cell>
          <cell r="H207">
            <v>1338200</v>
          </cell>
        </row>
        <row r="208">
          <cell r="C208" t="str">
            <v xml:space="preserve">VËt liÖu phô </v>
          </cell>
          <cell r="D208" t="str">
            <v xml:space="preserve">Cét </v>
          </cell>
          <cell r="E208">
            <v>1</v>
          </cell>
          <cell r="F208">
            <v>1</v>
          </cell>
          <cell r="G208">
            <v>8490</v>
          </cell>
          <cell r="H208">
            <v>8490</v>
          </cell>
        </row>
        <row r="209">
          <cell r="C209" t="str">
            <v xml:space="preserve">Nh©n c«ng </v>
          </cell>
        </row>
        <row r="210">
          <cell r="C210" t="str">
            <v xml:space="preserve">Dùng cét bª t«ng </v>
          </cell>
          <cell r="D210" t="str">
            <v xml:space="preserve">c¸i </v>
          </cell>
          <cell r="E210">
            <v>1</v>
          </cell>
          <cell r="F210">
            <v>1</v>
          </cell>
          <cell r="G210">
            <v>80605</v>
          </cell>
          <cell r="I210">
            <v>80605</v>
          </cell>
        </row>
        <row r="211">
          <cell r="C211" t="str">
            <v xml:space="preserve">VËn chuyÓn  cét </v>
          </cell>
          <cell r="D211" t="str">
            <v xml:space="preserve">T¸n </v>
          </cell>
          <cell r="E211">
            <v>0.85</v>
          </cell>
          <cell r="F211">
            <v>1</v>
          </cell>
          <cell r="G211">
            <v>21379</v>
          </cell>
          <cell r="I211">
            <v>18172.149999999998</v>
          </cell>
        </row>
        <row r="212">
          <cell r="C212" t="str">
            <v xml:space="preserve">VËn chuyÓn dông cô thi c«ng </v>
          </cell>
          <cell r="D212" t="str">
            <v xml:space="preserve">TÊn </v>
          </cell>
          <cell r="E212">
            <v>0.3</v>
          </cell>
          <cell r="F212">
            <v>1</v>
          </cell>
          <cell r="G212">
            <v>0</v>
          </cell>
          <cell r="I212">
            <v>0</v>
          </cell>
        </row>
        <row r="214">
          <cell r="C214" t="str">
            <v>Xµ gi÷ mãc nÐp c¸p cét LT</v>
          </cell>
          <cell r="H214">
            <v>44904.511999999995</v>
          </cell>
          <cell r="I214">
            <v>19839.549640000001</v>
          </cell>
        </row>
        <row r="215">
          <cell r="C215" t="str">
            <v>VËt liÖu</v>
          </cell>
        </row>
        <row r="216">
          <cell r="C216" t="str">
            <v xml:space="preserve">S¾t gia c«ng b¶o vÖ b»ng s¬n </v>
          </cell>
          <cell r="D216" t="str">
            <v>kg</v>
          </cell>
          <cell r="E216">
            <v>6.28</v>
          </cell>
          <cell r="F216">
            <v>1.0249999999999999</v>
          </cell>
          <cell r="G216">
            <v>6976</v>
          </cell>
          <cell r="H216">
            <v>44904.511999999995</v>
          </cell>
        </row>
        <row r="217">
          <cell r="C217" t="str">
            <v xml:space="preserve">Nh©n c«ng </v>
          </cell>
        </row>
        <row r="218">
          <cell r="C218" t="str">
            <v>L¾p xµ</v>
          </cell>
          <cell r="D218" t="str">
            <v xml:space="preserve">Bé </v>
          </cell>
          <cell r="E218">
            <v>1</v>
          </cell>
          <cell r="F218">
            <v>1.5</v>
          </cell>
          <cell r="G218">
            <v>13161</v>
          </cell>
          <cell r="I218">
            <v>19741.5</v>
          </cell>
        </row>
        <row r="219">
          <cell r="C219" t="str">
            <v xml:space="preserve"> V/C xµ s¾t </v>
          </cell>
          <cell r="D219" t="str">
            <v xml:space="preserve">TÊn </v>
          </cell>
          <cell r="E219">
            <v>6.28E-3</v>
          </cell>
          <cell r="F219">
            <v>1</v>
          </cell>
          <cell r="G219">
            <v>15613</v>
          </cell>
          <cell r="I219">
            <v>98.049639999999997</v>
          </cell>
        </row>
        <row r="221">
          <cell r="C221" t="str">
            <v>Xµ treo c¸p cét LT §n XLT-a</v>
          </cell>
          <cell r="H221">
            <v>70474.342399999994</v>
          </cell>
          <cell r="I221">
            <v>26397.881728</v>
          </cell>
        </row>
        <row r="222">
          <cell r="C222" t="str">
            <v xml:space="preserve">VËt liÖu </v>
          </cell>
        </row>
        <row r="223">
          <cell r="C223" t="str">
            <v xml:space="preserve">S¾t gia c«ng b¶o vÖ b»ng s¬n </v>
          </cell>
          <cell r="D223" t="str">
            <v>Kg</v>
          </cell>
          <cell r="E223">
            <v>9.8559999999999999</v>
          </cell>
          <cell r="F223">
            <v>1.0249999999999999</v>
          </cell>
          <cell r="G223">
            <v>6976</v>
          </cell>
          <cell r="H223">
            <v>70474.342399999994</v>
          </cell>
        </row>
        <row r="224">
          <cell r="C224" t="str">
            <v xml:space="preserve">Nh©n c«ng </v>
          </cell>
        </row>
        <row r="225">
          <cell r="C225" t="str">
            <v xml:space="preserve">L¾p xµ </v>
          </cell>
          <cell r="D225" t="str">
            <v xml:space="preserve">Bé </v>
          </cell>
          <cell r="E225">
            <v>1</v>
          </cell>
          <cell r="F225">
            <v>1.5</v>
          </cell>
          <cell r="G225">
            <v>17496</v>
          </cell>
          <cell r="I225">
            <v>26244</v>
          </cell>
        </row>
        <row r="226">
          <cell r="C226" t="str">
            <v xml:space="preserve">V/C xµ s¾t </v>
          </cell>
          <cell r="D226" t="str">
            <v xml:space="preserve">TÊn </v>
          </cell>
          <cell r="E226">
            <v>9.8560000000000002E-3</v>
          </cell>
          <cell r="F226">
            <v>1</v>
          </cell>
          <cell r="G226">
            <v>15613</v>
          </cell>
          <cell r="I226">
            <v>153.88172800000001</v>
          </cell>
        </row>
        <row r="228">
          <cell r="C228" t="str">
            <v>Xµ treo c¸p cét LT §n XLT-b</v>
          </cell>
          <cell r="H228">
            <v>52312.326399999991</v>
          </cell>
          <cell r="I228">
            <v>17610.224708000002</v>
          </cell>
        </row>
        <row r="229">
          <cell r="C229" t="str">
            <v>VËt liÖu</v>
          </cell>
        </row>
        <row r="230">
          <cell r="C230" t="str">
            <v xml:space="preserve">S¾t gia c«ng b¶o vÖ b»ng s¬n </v>
          </cell>
          <cell r="D230" t="str">
            <v>Kg</v>
          </cell>
          <cell r="E230">
            <v>7.3159999999999998</v>
          </cell>
          <cell r="F230">
            <v>1.0249999999999999</v>
          </cell>
          <cell r="G230">
            <v>6976</v>
          </cell>
          <cell r="H230">
            <v>52312.326399999991</v>
          </cell>
        </row>
        <row r="231">
          <cell r="C231" t="str">
            <v xml:space="preserve">Nh©n c«ng </v>
          </cell>
        </row>
        <row r="232">
          <cell r="C232" t="str">
            <v xml:space="preserve">L¾p xµ </v>
          </cell>
          <cell r="D232" t="str">
            <v xml:space="preserve">Bé </v>
          </cell>
          <cell r="E232">
            <v>1</v>
          </cell>
          <cell r="F232">
            <v>1</v>
          </cell>
          <cell r="G232">
            <v>17496</v>
          </cell>
          <cell r="I232">
            <v>17496</v>
          </cell>
        </row>
        <row r="233">
          <cell r="C233" t="str">
            <v xml:space="preserve">V/C xµ s¾t </v>
          </cell>
          <cell r="D233" t="str">
            <v xml:space="preserve">TÊn </v>
          </cell>
          <cell r="E233">
            <v>7.3159999999999996E-3</v>
          </cell>
          <cell r="F233">
            <v>1</v>
          </cell>
          <cell r="G233">
            <v>15613</v>
          </cell>
          <cell r="I233">
            <v>114.22470799999999</v>
          </cell>
        </row>
        <row r="235">
          <cell r="C235" t="str">
            <v>Xµ treo c¸p cét LT §nH XV-a</v>
          </cell>
          <cell r="H235">
            <v>48737.126399999994</v>
          </cell>
          <cell r="I235">
            <v>13267.418207999999</v>
          </cell>
        </row>
        <row r="236">
          <cell r="C236" t="str">
            <v xml:space="preserve">VËt liÖu </v>
          </cell>
        </row>
        <row r="237">
          <cell r="C237" t="str">
            <v xml:space="preserve">S¾t gia c«ng b¶o vÖ b»ng s¬n </v>
          </cell>
          <cell r="D237" t="str">
            <v>Kg</v>
          </cell>
          <cell r="E237">
            <v>6.8159999999999998</v>
          </cell>
          <cell r="F237">
            <v>1.0249999999999999</v>
          </cell>
          <cell r="G237">
            <v>6976</v>
          </cell>
          <cell r="H237">
            <v>48737.126399999994</v>
          </cell>
        </row>
        <row r="238">
          <cell r="C238" t="str">
            <v xml:space="preserve">Nh©n c«ng </v>
          </cell>
        </row>
        <row r="239">
          <cell r="C239" t="str">
            <v xml:space="preserve">L¾p xµ </v>
          </cell>
          <cell r="D239" t="str">
            <v xml:space="preserve">Bé </v>
          </cell>
          <cell r="E239">
            <v>1</v>
          </cell>
          <cell r="F239">
            <v>1</v>
          </cell>
          <cell r="G239">
            <v>13161</v>
          </cell>
          <cell r="I239">
            <v>13161</v>
          </cell>
        </row>
        <row r="240">
          <cell r="C240" t="str">
            <v xml:space="preserve">V/C xµ s¾t </v>
          </cell>
          <cell r="D240" t="str">
            <v xml:space="preserve">T¸n </v>
          </cell>
          <cell r="E240">
            <v>6.816E-3</v>
          </cell>
          <cell r="F240">
            <v>1</v>
          </cell>
          <cell r="G240">
            <v>15613</v>
          </cell>
          <cell r="I240">
            <v>106.41820800000001</v>
          </cell>
        </row>
        <row r="242">
          <cell r="C242" t="str">
            <v>Xµ treo c¸p cét LT §nH XV-b</v>
          </cell>
          <cell r="H242">
            <v>39012.582399999999</v>
          </cell>
          <cell r="I242">
            <v>13246.184528</v>
          </cell>
        </row>
        <row r="243">
          <cell r="C243" t="str">
            <v xml:space="preserve">VËt liÖu </v>
          </cell>
        </row>
        <row r="244">
          <cell r="C244" t="str">
            <v xml:space="preserve">S¾t gia c«ng b¶o vÖ b»ng s¬n </v>
          </cell>
          <cell r="D244" t="str">
            <v>Kg</v>
          </cell>
          <cell r="E244">
            <v>5.4560000000000004</v>
          </cell>
          <cell r="F244">
            <v>1.0249999999999999</v>
          </cell>
          <cell r="G244">
            <v>6976</v>
          </cell>
          <cell r="H244">
            <v>39012.582399999999</v>
          </cell>
        </row>
        <row r="245">
          <cell r="C245" t="str">
            <v xml:space="preserve">Nh©n c«ng </v>
          </cell>
        </row>
        <row r="246">
          <cell r="C246" t="str">
            <v xml:space="preserve">L¾p xµ </v>
          </cell>
          <cell r="D246" t="str">
            <v xml:space="preserve">Bé </v>
          </cell>
          <cell r="E246">
            <v>1</v>
          </cell>
          <cell r="F246">
            <v>1</v>
          </cell>
          <cell r="G246">
            <v>13161</v>
          </cell>
          <cell r="I246">
            <v>13161</v>
          </cell>
        </row>
        <row r="247">
          <cell r="C247" t="str">
            <v xml:space="preserve">V/C xµ s¾t </v>
          </cell>
          <cell r="D247" t="str">
            <v xml:space="preserve">T¸n </v>
          </cell>
          <cell r="E247">
            <v>5.4560000000000008E-3</v>
          </cell>
          <cell r="F247">
            <v>1</v>
          </cell>
          <cell r="G247">
            <v>15613</v>
          </cell>
          <cell r="I247">
            <v>85.184528000000014</v>
          </cell>
        </row>
        <row r="249">
          <cell r="C249" t="str">
            <v xml:space="preserve">D©y dÉn vµ phô kiÖn </v>
          </cell>
        </row>
        <row r="250">
          <cell r="C250" t="str">
            <v>C¸p vÆn xo¾n LV ABC 4*95</v>
          </cell>
          <cell r="H250">
            <v>49430505.327999994</v>
          </cell>
          <cell r="I250">
            <v>729602.54999999993</v>
          </cell>
        </row>
        <row r="251">
          <cell r="C251" t="str">
            <v xml:space="preserve">VËt liÖu </v>
          </cell>
        </row>
        <row r="252">
          <cell r="C252" t="str">
            <v>C¸p vÆn xo¾n LV ABC 4*95</v>
          </cell>
          <cell r="D252" t="str">
            <v>Km</v>
          </cell>
          <cell r="E252">
            <v>1</v>
          </cell>
          <cell r="F252">
            <v>1.0149999999999999</v>
          </cell>
          <cell r="G252">
            <v>48700000</v>
          </cell>
          <cell r="H252">
            <v>49430499.999999993</v>
          </cell>
        </row>
        <row r="253">
          <cell r="C253" t="str">
            <v xml:space="preserve">VËt liÖu phô </v>
          </cell>
          <cell r="D253" t="str">
            <v>Km</v>
          </cell>
          <cell r="E253">
            <v>1</v>
          </cell>
          <cell r="F253">
            <v>1</v>
          </cell>
          <cell r="G253">
            <v>5.3280000000000003</v>
          </cell>
          <cell r="H253">
            <v>5.3280000000000003</v>
          </cell>
        </row>
        <row r="254">
          <cell r="C254" t="str">
            <v xml:space="preserve">Nh©n c«ng </v>
          </cell>
        </row>
        <row r="255">
          <cell r="C255" t="str">
            <v>KÐo d©y VX 4*95</v>
          </cell>
          <cell r="D255" t="str">
            <v>Km</v>
          </cell>
          <cell r="E255">
            <v>1</v>
          </cell>
          <cell r="F255">
            <v>1.1499999999999999</v>
          </cell>
          <cell r="G255">
            <v>634437</v>
          </cell>
          <cell r="I255">
            <v>729602.54999999993</v>
          </cell>
        </row>
        <row r="256">
          <cell r="C256" t="str">
            <v xml:space="preserve">VËn chuyÓn d©y cù ly 100m </v>
          </cell>
          <cell r="D256" t="str">
            <v xml:space="preserve">TÊn </v>
          </cell>
          <cell r="E256">
            <v>1.1399999999999999</v>
          </cell>
          <cell r="G256">
            <v>17085</v>
          </cell>
          <cell r="I256">
            <v>0</v>
          </cell>
        </row>
        <row r="258">
          <cell r="C258" t="str">
            <v>C¸p vÆn xo¾n LV ABC 4*70</v>
          </cell>
          <cell r="H258">
            <v>36597512</v>
          </cell>
          <cell r="I258">
            <v>540605.85</v>
          </cell>
        </row>
        <row r="259">
          <cell r="C259" t="str">
            <v xml:space="preserve">VËt  liÖu </v>
          </cell>
        </row>
        <row r="260">
          <cell r="C260" t="str">
            <v>C¸p vÆn xo¾n LV ABC 4*70</v>
          </cell>
          <cell r="D260" t="str">
            <v>Km</v>
          </cell>
          <cell r="E260">
            <v>1</v>
          </cell>
          <cell r="F260">
            <v>1.0249999999999999</v>
          </cell>
          <cell r="G260">
            <v>35700000</v>
          </cell>
          <cell r="H260">
            <v>36592500</v>
          </cell>
        </row>
        <row r="261">
          <cell r="C261" t="str">
            <v xml:space="preserve">VËt liÖu phô </v>
          </cell>
          <cell r="D261" t="str">
            <v>Km</v>
          </cell>
          <cell r="E261">
            <v>1</v>
          </cell>
          <cell r="F261">
            <v>1</v>
          </cell>
          <cell r="G261">
            <v>5012</v>
          </cell>
          <cell r="H261">
            <v>5012</v>
          </cell>
        </row>
        <row r="262">
          <cell r="C262" t="str">
            <v xml:space="preserve">Nh©n c«ng </v>
          </cell>
        </row>
        <row r="263">
          <cell r="C263" t="str">
            <v>KÐo d©y VX 4*70</v>
          </cell>
          <cell r="D263" t="str">
            <v>Km</v>
          </cell>
          <cell r="E263">
            <v>1</v>
          </cell>
          <cell r="F263">
            <v>1.1499999999999999</v>
          </cell>
          <cell r="G263">
            <v>457464</v>
          </cell>
          <cell r="I263">
            <v>526083.6</v>
          </cell>
        </row>
        <row r="264">
          <cell r="C264" t="str">
            <v xml:space="preserve">VËn chuyÓn d©y cù ly 100m </v>
          </cell>
          <cell r="D264" t="str">
            <v xml:space="preserve">TÊn </v>
          </cell>
          <cell r="E264">
            <v>0.85</v>
          </cell>
          <cell r="F264">
            <v>1</v>
          </cell>
          <cell r="G264">
            <v>17085</v>
          </cell>
          <cell r="I264">
            <v>14522.25</v>
          </cell>
        </row>
        <row r="266">
          <cell r="C266" t="str">
            <v>C¸p vÆn xo¾n LV ABC 4*50</v>
          </cell>
          <cell r="H266">
            <v>26191686.999999996</v>
          </cell>
          <cell r="I266">
            <v>455119.49999999994</v>
          </cell>
        </row>
        <row r="267">
          <cell r="C267" t="str">
            <v>VËt liÖu</v>
          </cell>
        </row>
        <row r="268">
          <cell r="C268" t="str">
            <v>C¸p vÆn xo¾n LV ABC 4*50</v>
          </cell>
          <cell r="D268" t="str">
            <v>Km</v>
          </cell>
          <cell r="E268">
            <v>1</v>
          </cell>
          <cell r="F268">
            <v>1.0149999999999999</v>
          </cell>
          <cell r="G268">
            <v>25800000</v>
          </cell>
          <cell r="H268">
            <v>26186999.999999996</v>
          </cell>
        </row>
        <row r="269">
          <cell r="C269" t="str">
            <v>VËt t­ phô</v>
          </cell>
          <cell r="D269" t="str">
            <v>Km</v>
          </cell>
          <cell r="E269">
            <v>1</v>
          </cell>
          <cell r="F269">
            <v>1</v>
          </cell>
          <cell r="G269">
            <v>4687</v>
          </cell>
          <cell r="H269">
            <v>4687</v>
          </cell>
        </row>
        <row r="270">
          <cell r="C270" t="str">
            <v xml:space="preserve">Nh©n c«ng </v>
          </cell>
        </row>
        <row r="271">
          <cell r="C271" t="str">
            <v>Keã d©y VX 4*50</v>
          </cell>
          <cell r="D271" t="str">
            <v>Km</v>
          </cell>
          <cell r="E271">
            <v>1</v>
          </cell>
          <cell r="F271">
            <v>1.1499999999999999</v>
          </cell>
          <cell r="G271">
            <v>387585</v>
          </cell>
          <cell r="I271">
            <v>445722.74999999994</v>
          </cell>
        </row>
        <row r="272">
          <cell r="C272" t="str">
            <v xml:space="preserve">VËn chuyÓn d©y cù ly 100m </v>
          </cell>
          <cell r="D272" t="str">
            <v xml:space="preserve">TÊn </v>
          </cell>
          <cell r="E272">
            <v>0.55000000000000004</v>
          </cell>
          <cell r="F272">
            <v>1</v>
          </cell>
          <cell r="G272">
            <v>17085</v>
          </cell>
          <cell r="I272">
            <v>9396.75</v>
          </cell>
        </row>
        <row r="274">
          <cell r="C274" t="str">
            <v>C¸p vÆn xo¾n LV ABC 4*35</v>
          </cell>
          <cell r="H274">
            <v>18984872</v>
          </cell>
          <cell r="I274">
            <v>375527.6</v>
          </cell>
        </row>
        <row r="275">
          <cell r="C275" t="str">
            <v>VËt liÖu</v>
          </cell>
        </row>
        <row r="276">
          <cell r="C276" t="str">
            <v>C¸p vÆn xo¾n LV ABC 4*35</v>
          </cell>
          <cell r="D276" t="str">
            <v>Km</v>
          </cell>
          <cell r="E276">
            <v>1</v>
          </cell>
          <cell r="F276">
            <v>1.0149999999999999</v>
          </cell>
          <cell r="G276">
            <v>18700000</v>
          </cell>
          <cell r="H276">
            <v>18980500</v>
          </cell>
        </row>
        <row r="277">
          <cell r="C277" t="str">
            <v>VËt t­ phô</v>
          </cell>
          <cell r="D277" t="str">
            <v>Km</v>
          </cell>
          <cell r="E277">
            <v>1</v>
          </cell>
          <cell r="F277">
            <v>1</v>
          </cell>
          <cell r="G277">
            <v>4372</v>
          </cell>
          <cell r="H277">
            <v>4372</v>
          </cell>
        </row>
        <row r="278">
          <cell r="C278" t="str">
            <v xml:space="preserve">Nh©n c«ng </v>
          </cell>
        </row>
        <row r="279">
          <cell r="C279" t="str">
            <v>KÐo d©y VX 4*35</v>
          </cell>
          <cell r="D279" t="str">
            <v>Km</v>
          </cell>
          <cell r="E279">
            <v>1</v>
          </cell>
          <cell r="F279">
            <v>1.1499999999999999</v>
          </cell>
          <cell r="G279">
            <v>320306</v>
          </cell>
          <cell r="I279">
            <v>368351.89999999997</v>
          </cell>
        </row>
        <row r="280">
          <cell r="C280" t="str">
            <v xml:space="preserve">VËn chuyÓn d©y cù ly 100m </v>
          </cell>
          <cell r="D280" t="str">
            <v xml:space="preserve">TÊn </v>
          </cell>
          <cell r="E280">
            <v>0.42</v>
          </cell>
          <cell r="F280">
            <v>1</v>
          </cell>
          <cell r="G280">
            <v>17085</v>
          </cell>
          <cell r="I280">
            <v>7175.7</v>
          </cell>
        </row>
        <row r="282">
          <cell r="C282" t="str">
            <v>C¸p vÆn xo¾n LV ABC 2*35</v>
          </cell>
          <cell r="H282">
            <v>9646872</v>
          </cell>
          <cell r="I282">
            <v>261434.17999999996</v>
          </cell>
        </row>
        <row r="283">
          <cell r="C283" t="str">
            <v>VËt liÖu</v>
          </cell>
        </row>
        <row r="284">
          <cell r="C284" t="str">
            <v>C¸p vÆn xo¾n LVABC 2*35</v>
          </cell>
          <cell r="D284" t="str">
            <v>Km</v>
          </cell>
          <cell r="E284">
            <v>1</v>
          </cell>
          <cell r="F284">
            <v>1.0149999999999999</v>
          </cell>
          <cell r="G284">
            <v>9500000</v>
          </cell>
          <cell r="H284">
            <v>9642500</v>
          </cell>
        </row>
        <row r="285">
          <cell r="C285" t="str">
            <v>VËt t­ phô</v>
          </cell>
          <cell r="D285" t="str">
            <v>Km</v>
          </cell>
          <cell r="E285">
            <v>1</v>
          </cell>
          <cell r="F285">
            <v>1</v>
          </cell>
          <cell r="G285">
            <v>4372</v>
          </cell>
          <cell r="H285">
            <v>4372</v>
          </cell>
        </row>
        <row r="286">
          <cell r="C286" t="str">
            <v xml:space="preserve">Nh©n c«ng </v>
          </cell>
        </row>
        <row r="287">
          <cell r="C287" t="str">
            <v>KÐo d©y VX 2*35</v>
          </cell>
          <cell r="D287" t="str">
            <v>Km</v>
          </cell>
          <cell r="E287">
            <v>1</v>
          </cell>
          <cell r="F287">
            <v>1.1499999999999999</v>
          </cell>
          <cell r="G287">
            <v>224214.19999999998</v>
          </cell>
          <cell r="I287">
            <v>257846.32999999996</v>
          </cell>
        </row>
        <row r="288">
          <cell r="C288" t="str">
            <v xml:space="preserve">VËn chuyÓn d©y cù ly 100m </v>
          </cell>
          <cell r="D288" t="str">
            <v xml:space="preserve">TÊn </v>
          </cell>
          <cell r="E288">
            <v>0.21</v>
          </cell>
          <cell r="F288">
            <v>1</v>
          </cell>
          <cell r="G288">
            <v>17085</v>
          </cell>
          <cell r="I288">
            <v>3587.85</v>
          </cell>
        </row>
        <row r="290">
          <cell r="C290" t="str">
            <v xml:space="preserve">KÐo d©y v­ît ®­êng giao th«ng </v>
          </cell>
          <cell r="H290">
            <v>218318.1</v>
          </cell>
          <cell r="I290">
            <v>159014</v>
          </cell>
        </row>
        <row r="291">
          <cell r="C291" t="str">
            <v xml:space="preserve">VËt liÖu </v>
          </cell>
          <cell r="D291" t="str">
            <v xml:space="preserve">VÞ trÝ </v>
          </cell>
          <cell r="E291">
            <v>1</v>
          </cell>
          <cell r="F291">
            <v>1.05</v>
          </cell>
          <cell r="G291">
            <v>207922</v>
          </cell>
          <cell r="H291">
            <v>218318.1</v>
          </cell>
        </row>
        <row r="292">
          <cell r="C292" t="str">
            <v xml:space="preserve">Nh©n c«ng </v>
          </cell>
        </row>
        <row r="293">
          <cell r="C293" t="str">
            <v xml:space="preserve">KÐo d©y v­ît ®­êng giao th«ng </v>
          </cell>
          <cell r="D293" t="str">
            <v xml:space="preserve">VÞ trÝ </v>
          </cell>
          <cell r="E293">
            <v>1</v>
          </cell>
          <cell r="F293">
            <v>1</v>
          </cell>
          <cell r="G293">
            <v>159014</v>
          </cell>
          <cell r="I293">
            <v>159014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 THu hoi"/>
      <sheetName val="ctinh"/>
      <sheetName val="thvatlieu"/>
      <sheetName val="vtthoi1"/>
      <sheetName val="vtthoi2"/>
      <sheetName val="vchuyen"/>
      <sheetName val="n.cong"/>
      <sheetName val="thopdtoan"/>
      <sheetName val="#REF"/>
      <sheetName val="#REF!"/>
      <sheetName val="gVL"/>
      <sheetName val="sheet12"/>
      <sheetName val="Du_lieu"/>
      <sheetName val="Chiettinh dz0,4"/>
      <sheetName val="Don gia"/>
      <sheetName val="ctdg"/>
      <sheetName val="Gia"/>
    </sheetNames>
    <sheetDataSet>
      <sheetData sheetId="0" refreshError="1"/>
      <sheetData sheetId="1" refreshError="1">
        <row r="8">
          <cell r="B8" t="str">
            <v>Bª t«ng M100</v>
          </cell>
          <cell r="C8" t="str">
            <v>M3</v>
          </cell>
          <cell r="D8">
            <v>1</v>
          </cell>
          <cell r="F8">
            <v>264731.21600000001</v>
          </cell>
        </row>
        <row r="9">
          <cell r="B9" t="str">
            <v>Xi m¨ng PC30</v>
          </cell>
          <cell r="C9" t="str">
            <v>kg</v>
          </cell>
          <cell r="D9">
            <v>193</v>
          </cell>
          <cell r="E9">
            <v>820</v>
          </cell>
          <cell r="F9">
            <v>158260</v>
          </cell>
        </row>
        <row r="10">
          <cell r="B10" t="str">
            <v>C¸t vµng</v>
          </cell>
          <cell r="C10" t="str">
            <v>m3</v>
          </cell>
          <cell r="D10">
            <v>0.50600000000000001</v>
          </cell>
          <cell r="E10">
            <v>105000</v>
          </cell>
          <cell r="F10">
            <v>53130</v>
          </cell>
        </row>
        <row r="11">
          <cell r="B11" t="str">
            <v>§¸ 4 x 6</v>
          </cell>
          <cell r="C11" t="str">
            <v>m3</v>
          </cell>
          <cell r="D11">
            <v>0.89600000000000002</v>
          </cell>
          <cell r="E11">
            <v>58796</v>
          </cell>
          <cell r="F11">
            <v>52681.216</v>
          </cell>
        </row>
        <row r="12">
          <cell r="B12" t="str">
            <v xml:space="preserve">N­íc s¹ch </v>
          </cell>
          <cell r="C12" t="str">
            <v>m3</v>
          </cell>
          <cell r="D12">
            <v>0.16500000000000001</v>
          </cell>
          <cell r="E12">
            <v>4000</v>
          </cell>
          <cell r="F12">
            <v>660</v>
          </cell>
        </row>
        <row r="13">
          <cell r="B13" t="str">
            <v>Mãng cét H 7,5m</v>
          </cell>
          <cell r="C13" t="str">
            <v xml:space="preserve">1C¸i </v>
          </cell>
          <cell r="D13">
            <v>0.77</v>
          </cell>
          <cell r="F13">
            <v>189427.57120000001</v>
          </cell>
        </row>
        <row r="14">
          <cell r="B14" t="str">
            <v>Bª t«ng M100</v>
          </cell>
          <cell r="C14" t="str">
            <v>m3</v>
          </cell>
          <cell r="D14">
            <v>0.7</v>
          </cell>
          <cell r="E14">
            <v>264731.21600000001</v>
          </cell>
          <cell r="F14">
            <v>185311.8512</v>
          </cell>
        </row>
        <row r="15">
          <cell r="B15" t="str">
            <v>§¸ 4 x 6 lãt mãng</v>
          </cell>
          <cell r="C15" t="str">
            <v>m3</v>
          </cell>
          <cell r="D15">
            <v>7.0000000000000007E-2</v>
          </cell>
          <cell r="E15">
            <v>58796</v>
          </cell>
          <cell r="F15">
            <v>4115.72</v>
          </cell>
        </row>
        <row r="16">
          <cell r="B16" t="str">
            <v>Mãng cét H 8,5m</v>
          </cell>
          <cell r="C16" t="str">
            <v xml:space="preserve">1C¸i </v>
          </cell>
          <cell r="D16">
            <v>0.77</v>
          </cell>
          <cell r="F16">
            <v>189427.57120000001</v>
          </cell>
        </row>
        <row r="17">
          <cell r="B17" t="str">
            <v>Bª t«ng M100</v>
          </cell>
          <cell r="C17" t="str">
            <v>m3</v>
          </cell>
          <cell r="D17">
            <v>0.7</v>
          </cell>
          <cell r="E17">
            <v>264731.21600000001</v>
          </cell>
          <cell r="F17">
            <v>185311.8512</v>
          </cell>
        </row>
        <row r="18">
          <cell r="B18" t="str">
            <v>§¸ 4 x 6 lãt mãng</v>
          </cell>
          <cell r="C18" t="str">
            <v>m3</v>
          </cell>
          <cell r="D18">
            <v>7.0000000000000007E-2</v>
          </cell>
          <cell r="E18">
            <v>58796</v>
          </cell>
          <cell r="F18">
            <v>4115.72</v>
          </cell>
        </row>
        <row r="19">
          <cell r="B19" t="str">
            <v>Xµ 4S-2L</v>
          </cell>
          <cell r="C19" t="str">
            <v>bé</v>
          </cell>
          <cell r="D19">
            <v>1</v>
          </cell>
          <cell r="F19">
            <v>71292.337499999994</v>
          </cell>
        </row>
        <row r="20">
          <cell r="B20" t="str">
            <v xml:space="preserve">Thanh xµ , bul«ng vµ c¸c chi tiÕt kh¸c </v>
          </cell>
          <cell r="C20" t="str">
            <v>kg</v>
          </cell>
          <cell r="D20">
            <v>9.1224999999999987</v>
          </cell>
          <cell r="E20">
            <v>7815</v>
          </cell>
          <cell r="F20">
            <v>71292.337499999994</v>
          </cell>
        </row>
        <row r="21">
          <cell r="B21" t="str">
            <v>Xµ 2S-1L</v>
          </cell>
          <cell r="C21" t="str">
            <v>bé</v>
          </cell>
          <cell r="D21">
            <v>1</v>
          </cell>
          <cell r="F21">
            <v>52467.956249999996</v>
          </cell>
        </row>
        <row r="22">
          <cell r="B22" t="str">
            <v xml:space="preserve">Thanh xµ , bul«ng vµ c¸c chi tiÕt kh¸c </v>
          </cell>
          <cell r="C22" t="str">
            <v>kg</v>
          </cell>
          <cell r="D22">
            <v>6.7137499999999992</v>
          </cell>
          <cell r="E22">
            <v>7815</v>
          </cell>
          <cell r="F22">
            <v>52467.956249999996</v>
          </cell>
        </row>
        <row r="23">
          <cell r="B23" t="str">
            <v>Xµ ®ì d©y ra sau c«ng t¬</v>
          </cell>
          <cell r="C23" t="str">
            <v>bé</v>
          </cell>
          <cell r="D23">
            <v>1</v>
          </cell>
          <cell r="F23">
            <v>48062.249999999993</v>
          </cell>
        </row>
        <row r="24">
          <cell r="B24" t="str">
            <v xml:space="preserve">Thanh xµ , blu«ng vµ c¸c chi tiÕt kh¸c </v>
          </cell>
          <cell r="C24" t="str">
            <v>kg</v>
          </cell>
          <cell r="D24">
            <v>6.1499999999999995</v>
          </cell>
          <cell r="E24">
            <v>7815</v>
          </cell>
          <cell r="F24">
            <v>48062.249999999993</v>
          </cell>
        </row>
        <row r="25">
          <cell r="B25" t="str">
            <v>Xµ ®ì hßm c«ng t¬</v>
          </cell>
          <cell r="C25" t="str">
            <v>bé</v>
          </cell>
          <cell r="D25">
            <v>1</v>
          </cell>
          <cell r="F25">
            <v>57127.649999999994</v>
          </cell>
        </row>
        <row r="26">
          <cell r="B26" t="str">
            <v xml:space="preserve">Thanh xµ , bul«ng vµ c¸c chi tiÕt kh¸c </v>
          </cell>
          <cell r="C26" t="str">
            <v>kg</v>
          </cell>
          <cell r="D26">
            <v>7.31</v>
          </cell>
          <cell r="E26">
            <v>7815</v>
          </cell>
          <cell r="F26">
            <v>57127.649999999994</v>
          </cell>
        </row>
        <row r="27">
          <cell r="B27" t="str">
            <v>TiÕp ®Þa lÆp l¹i</v>
          </cell>
          <cell r="C27" t="str">
            <v>1vtrÝ</v>
          </cell>
          <cell r="D27">
            <v>43.208003749999989</v>
          </cell>
          <cell r="F27">
            <v>199270.86499999996</v>
          </cell>
        </row>
        <row r="28">
          <cell r="B28" t="str">
            <v>Cäc L63x63x6</v>
          </cell>
          <cell r="C28" t="str">
            <v>kg</v>
          </cell>
          <cell r="D28">
            <v>29.376499999999997</v>
          </cell>
          <cell r="E28">
            <v>5000</v>
          </cell>
          <cell r="F28">
            <v>146882.49999999997</v>
          </cell>
        </row>
        <row r="29">
          <cell r="B29" t="str">
            <v xml:space="preserve">D©y tiÕp ®Þa F10+ b¶n nèi ®Êt </v>
          </cell>
          <cell r="C29" t="str">
            <v>kg</v>
          </cell>
          <cell r="D29">
            <v>12.777649999999998</v>
          </cell>
          <cell r="E29">
            <v>4100</v>
          </cell>
          <cell r="F29">
            <v>52388.364999999991</v>
          </cell>
        </row>
        <row r="30">
          <cell r="B30" t="str">
            <v xml:space="preserve">Cét ®iÖn H7,5m </v>
          </cell>
          <cell r="C30" t="str">
            <v>C¸i</v>
          </cell>
          <cell r="D30">
            <v>1</v>
          </cell>
          <cell r="F30">
            <v>455066.36800000002</v>
          </cell>
        </row>
        <row r="31">
          <cell r="B31" t="str">
            <v>Cét H7,5m</v>
          </cell>
          <cell r="C31" t="str">
            <v>cét</v>
          </cell>
          <cell r="D31">
            <v>1</v>
          </cell>
          <cell r="E31">
            <v>447274</v>
          </cell>
          <cell r="F31">
            <v>447274</v>
          </cell>
        </row>
        <row r="32">
          <cell r="B32" t="str">
            <v>Gç kª</v>
          </cell>
          <cell r="C32" t="str">
            <v>m3</v>
          </cell>
          <cell r="D32">
            <v>6.0000000000000001E-3</v>
          </cell>
          <cell r="E32">
            <v>915988</v>
          </cell>
          <cell r="F32">
            <v>5495.9279999999999</v>
          </cell>
        </row>
        <row r="33">
          <cell r="B33" t="str">
            <v>S¬n</v>
          </cell>
          <cell r="C33" t="str">
            <v>kg</v>
          </cell>
          <cell r="D33">
            <v>0.12</v>
          </cell>
          <cell r="E33">
            <v>19137</v>
          </cell>
          <cell r="F33">
            <v>2296.44</v>
          </cell>
        </row>
        <row r="34">
          <cell r="B34" t="str">
            <v xml:space="preserve">Cét ®iÖn H8,5m </v>
          </cell>
          <cell r="C34" t="str">
            <v>C¸i</v>
          </cell>
          <cell r="D34">
            <v>1</v>
          </cell>
          <cell r="F34">
            <v>591496.3679999999</v>
          </cell>
        </row>
        <row r="35">
          <cell r="B35" t="str">
            <v>Cét H8,5m</v>
          </cell>
          <cell r="C35" t="str">
            <v>cét</v>
          </cell>
          <cell r="D35">
            <v>1</v>
          </cell>
          <cell r="E35">
            <v>583704</v>
          </cell>
          <cell r="F35">
            <v>583704</v>
          </cell>
        </row>
        <row r="36">
          <cell r="B36" t="str">
            <v>Gç kª</v>
          </cell>
          <cell r="C36" t="str">
            <v>m3</v>
          </cell>
          <cell r="D36">
            <v>6.0000000000000001E-3</v>
          </cell>
          <cell r="E36">
            <v>915988</v>
          </cell>
          <cell r="F36">
            <v>5495.9279999999999</v>
          </cell>
        </row>
        <row r="37">
          <cell r="B37" t="str">
            <v>S¬n</v>
          </cell>
          <cell r="C37" t="str">
            <v>kg</v>
          </cell>
          <cell r="D37">
            <v>0.12</v>
          </cell>
          <cell r="E37">
            <v>19137</v>
          </cell>
          <cell r="F37">
            <v>2296.44</v>
          </cell>
        </row>
        <row r="38">
          <cell r="B38" t="str">
            <v xml:space="preserve">Hßm ®ùng 02 c«ng t¬ trªn  cét H7,5 </v>
          </cell>
          <cell r="F38">
            <v>463750</v>
          </cell>
        </row>
        <row r="39">
          <cell r="B39" t="str">
            <v xml:space="preserve">Hßm compusit ( Cã bé chia ®iÖn ) </v>
          </cell>
          <cell r="C39" t="str">
            <v>c¸i</v>
          </cell>
          <cell r="D39">
            <v>1</v>
          </cell>
          <cell r="E39">
            <v>325000</v>
          </cell>
          <cell r="F39">
            <v>325000</v>
          </cell>
        </row>
        <row r="40">
          <cell r="B40" t="str">
            <v>C¸p myle 2x11</v>
          </cell>
          <cell r="C40" t="str">
            <v>m</v>
          </cell>
          <cell r="D40">
            <v>5</v>
          </cell>
          <cell r="E40">
            <v>21600</v>
          </cell>
          <cell r="F40">
            <v>108000</v>
          </cell>
        </row>
        <row r="41">
          <cell r="B41" t="str">
            <v xml:space="preserve">CÇu ch× 5-20A </v>
          </cell>
          <cell r="C41" t="str">
            <v>C¸i</v>
          </cell>
          <cell r="D41">
            <v>2</v>
          </cell>
          <cell r="E41">
            <v>5000</v>
          </cell>
          <cell r="F41">
            <v>10000</v>
          </cell>
        </row>
        <row r="42">
          <cell r="B42" t="str">
            <v xml:space="preserve">D©y ®¬n 1*6 </v>
          </cell>
          <cell r="C42" t="str">
            <v>m</v>
          </cell>
          <cell r="D42">
            <v>2.8</v>
          </cell>
          <cell r="E42">
            <v>1500</v>
          </cell>
          <cell r="F42">
            <v>4200</v>
          </cell>
        </row>
        <row r="43">
          <cell r="B43" t="str">
            <v xml:space="preserve">§inh vÝt </v>
          </cell>
          <cell r="C43" t="str">
            <v>C¸i</v>
          </cell>
          <cell r="D43">
            <v>6</v>
          </cell>
          <cell r="E43">
            <v>50</v>
          </cell>
          <cell r="F43">
            <v>300</v>
          </cell>
        </row>
        <row r="44">
          <cell r="B44" t="str">
            <v xml:space="preserve">B¨ng dÝnh </v>
          </cell>
          <cell r="C44" t="str">
            <v>Cuén</v>
          </cell>
          <cell r="D44">
            <v>0.5</v>
          </cell>
          <cell r="E44">
            <v>2500</v>
          </cell>
          <cell r="F44">
            <v>1250</v>
          </cell>
        </row>
        <row r="45">
          <cell r="B45" t="str">
            <v>GhÝp sö lý ®ång nh«m AM50</v>
          </cell>
          <cell r="C45" t="str">
            <v>C¸i</v>
          </cell>
          <cell r="D45">
            <v>2</v>
          </cell>
          <cell r="E45">
            <v>7500</v>
          </cell>
          <cell r="F45">
            <v>15000</v>
          </cell>
        </row>
        <row r="46">
          <cell r="B46" t="str">
            <v xml:space="preserve">Hßm ®ùng 02 c«ng t¬ trªn  cét H8,5 </v>
          </cell>
          <cell r="F46">
            <v>485350</v>
          </cell>
        </row>
        <row r="47">
          <cell r="B47" t="str">
            <v xml:space="preserve">Hßm compusit ( Cã bé chia ®iÖn ) </v>
          </cell>
          <cell r="C47" t="str">
            <v>c¸i</v>
          </cell>
          <cell r="D47">
            <v>1</v>
          </cell>
          <cell r="E47">
            <v>325000</v>
          </cell>
          <cell r="F47">
            <v>325000</v>
          </cell>
        </row>
        <row r="48">
          <cell r="B48" t="str">
            <v>C¸p myle 2x11</v>
          </cell>
          <cell r="C48" t="str">
            <v>m</v>
          </cell>
          <cell r="D48">
            <v>6</v>
          </cell>
          <cell r="E48">
            <v>21600</v>
          </cell>
          <cell r="F48">
            <v>129600</v>
          </cell>
        </row>
        <row r="49">
          <cell r="B49" t="str">
            <v xml:space="preserve">CÇu ch× 5-20A </v>
          </cell>
          <cell r="C49" t="str">
            <v>C¸i</v>
          </cell>
          <cell r="D49">
            <v>2</v>
          </cell>
          <cell r="E49">
            <v>5000</v>
          </cell>
          <cell r="F49">
            <v>10000</v>
          </cell>
        </row>
        <row r="50">
          <cell r="B50" t="str">
            <v xml:space="preserve">D©y ®¬n 1*6 </v>
          </cell>
          <cell r="C50" t="str">
            <v>m</v>
          </cell>
          <cell r="D50">
            <v>2.8</v>
          </cell>
          <cell r="E50">
            <v>1500</v>
          </cell>
          <cell r="F50">
            <v>4200</v>
          </cell>
        </row>
        <row r="51">
          <cell r="B51" t="str">
            <v xml:space="preserve">§inh vÝt </v>
          </cell>
          <cell r="C51" t="str">
            <v>C¸i</v>
          </cell>
          <cell r="D51">
            <v>6</v>
          </cell>
          <cell r="E51">
            <v>50</v>
          </cell>
          <cell r="F51">
            <v>300</v>
          </cell>
        </row>
        <row r="52">
          <cell r="B52" t="str">
            <v xml:space="preserve">B¨ng dÝnh </v>
          </cell>
          <cell r="C52" t="str">
            <v>Cuén</v>
          </cell>
          <cell r="D52">
            <v>0.5</v>
          </cell>
          <cell r="E52">
            <v>2500</v>
          </cell>
          <cell r="F52">
            <v>1250</v>
          </cell>
        </row>
        <row r="53">
          <cell r="B53" t="str">
            <v>GhÝp sö lý ®ång nh«m AM50</v>
          </cell>
          <cell r="C53" t="str">
            <v>C¸i</v>
          </cell>
          <cell r="D53">
            <v>2</v>
          </cell>
          <cell r="E53">
            <v>7500</v>
          </cell>
          <cell r="F53">
            <v>15000</v>
          </cell>
        </row>
        <row r="54">
          <cell r="B54" t="str">
            <v xml:space="preserve">Hßm ®ùng 04 c«ng t¬ trªn  cét H7,5 </v>
          </cell>
          <cell r="F54">
            <v>556900</v>
          </cell>
        </row>
        <row r="55">
          <cell r="B55" t="str">
            <v xml:space="preserve">Hßm compusit( Cã bé chia ®iÖn ) </v>
          </cell>
          <cell r="C55" t="str">
            <v>c¸i</v>
          </cell>
          <cell r="D55">
            <v>1</v>
          </cell>
          <cell r="E55">
            <v>400000</v>
          </cell>
          <cell r="F55">
            <v>400000</v>
          </cell>
        </row>
        <row r="56">
          <cell r="B56" t="str">
            <v>C¸p myle 2x16</v>
          </cell>
          <cell r="C56" t="str">
            <v>m</v>
          </cell>
          <cell r="D56">
            <v>5</v>
          </cell>
          <cell r="E56">
            <v>21600</v>
          </cell>
          <cell r="F56">
            <v>108000</v>
          </cell>
        </row>
        <row r="57">
          <cell r="B57" t="str">
            <v xml:space="preserve">CÇu ch× 5-20A </v>
          </cell>
          <cell r="C57" t="str">
            <v>C¸i</v>
          </cell>
          <cell r="D57">
            <v>4</v>
          </cell>
          <cell r="E57">
            <v>5000</v>
          </cell>
          <cell r="F57">
            <v>20000</v>
          </cell>
        </row>
        <row r="58">
          <cell r="B58" t="str">
            <v xml:space="preserve">D©y ®¬n 1*6 </v>
          </cell>
          <cell r="C58" t="str">
            <v>m</v>
          </cell>
          <cell r="D58">
            <v>7.2</v>
          </cell>
          <cell r="E58">
            <v>1500</v>
          </cell>
          <cell r="F58">
            <v>10800</v>
          </cell>
        </row>
        <row r="59">
          <cell r="B59" t="str">
            <v xml:space="preserve">§inh vÝt </v>
          </cell>
          <cell r="C59" t="str">
            <v>C¸i</v>
          </cell>
          <cell r="D59">
            <v>12</v>
          </cell>
          <cell r="E59">
            <v>50</v>
          </cell>
          <cell r="F59">
            <v>600</v>
          </cell>
        </row>
        <row r="60">
          <cell r="B60" t="str">
            <v xml:space="preserve">B¨ng dÝnh </v>
          </cell>
          <cell r="C60" t="str">
            <v>Cuén</v>
          </cell>
          <cell r="D60">
            <v>1</v>
          </cell>
          <cell r="E60">
            <v>2500</v>
          </cell>
          <cell r="F60">
            <v>2500</v>
          </cell>
        </row>
        <row r="61">
          <cell r="B61" t="str">
            <v>GhÝp sö lý ®ång nh«m AM50</v>
          </cell>
          <cell r="C61" t="str">
            <v>C¸i</v>
          </cell>
          <cell r="D61">
            <v>2</v>
          </cell>
          <cell r="E61">
            <v>7500</v>
          </cell>
          <cell r="F61">
            <v>15000</v>
          </cell>
        </row>
        <row r="62">
          <cell r="B62" t="str">
            <v xml:space="preserve">Hßm ®ùng 04 c«ng t¬ trªn cét H8,5 </v>
          </cell>
          <cell r="F62">
            <v>578500</v>
          </cell>
        </row>
        <row r="63">
          <cell r="B63" t="str">
            <v xml:space="preserve">Hßm compusit( Cã bé chia ®iÖn ) </v>
          </cell>
          <cell r="C63" t="str">
            <v>c¸i</v>
          </cell>
          <cell r="D63">
            <v>1</v>
          </cell>
          <cell r="E63">
            <v>400000</v>
          </cell>
          <cell r="F63">
            <v>400000</v>
          </cell>
        </row>
        <row r="64">
          <cell r="B64" t="str">
            <v>C¸p myle 2x16</v>
          </cell>
          <cell r="C64" t="str">
            <v>m</v>
          </cell>
          <cell r="D64">
            <v>6</v>
          </cell>
          <cell r="E64">
            <v>21600</v>
          </cell>
          <cell r="F64">
            <v>129600</v>
          </cell>
        </row>
        <row r="65">
          <cell r="B65" t="str">
            <v xml:space="preserve">CÇu ch× 5-20A </v>
          </cell>
          <cell r="C65" t="str">
            <v>C¸i</v>
          </cell>
          <cell r="D65">
            <v>4</v>
          </cell>
          <cell r="E65">
            <v>5000</v>
          </cell>
          <cell r="F65">
            <v>20000</v>
          </cell>
        </row>
        <row r="66">
          <cell r="B66" t="str">
            <v xml:space="preserve">D©y ®¬n 1*6 </v>
          </cell>
          <cell r="C66" t="str">
            <v>m</v>
          </cell>
          <cell r="D66">
            <v>7.2</v>
          </cell>
          <cell r="E66">
            <v>1500</v>
          </cell>
          <cell r="F66">
            <v>10800</v>
          </cell>
        </row>
        <row r="67">
          <cell r="B67" t="str">
            <v xml:space="preserve">§inh vÝt </v>
          </cell>
          <cell r="C67" t="str">
            <v>C¸i</v>
          </cell>
          <cell r="D67">
            <v>12</v>
          </cell>
          <cell r="E67">
            <v>50</v>
          </cell>
          <cell r="F67">
            <v>600</v>
          </cell>
        </row>
        <row r="68">
          <cell r="B68" t="str">
            <v xml:space="preserve">B¨ng dÝnh </v>
          </cell>
          <cell r="C68" t="str">
            <v>Cuén</v>
          </cell>
          <cell r="D68">
            <v>1</v>
          </cell>
          <cell r="E68">
            <v>2500</v>
          </cell>
          <cell r="F68">
            <v>2500</v>
          </cell>
        </row>
        <row r="69">
          <cell r="B69" t="str">
            <v>GhÝp sö lý ®ång nh«m AM50</v>
          </cell>
          <cell r="C69" t="str">
            <v>C¸i</v>
          </cell>
          <cell r="D69">
            <v>2</v>
          </cell>
          <cell r="E69">
            <v>7500</v>
          </cell>
          <cell r="F69">
            <v>15000</v>
          </cell>
        </row>
        <row r="70">
          <cell r="B70" t="str">
            <v>C¨ng d©y lÊy ®é vâng</v>
          </cell>
        </row>
        <row r="71">
          <cell r="B71" t="str">
            <v>D©y A 35</v>
          </cell>
          <cell r="C71" t="str">
            <v>km</v>
          </cell>
          <cell r="D71">
            <v>1</v>
          </cell>
          <cell r="F71">
            <v>3177467.5</v>
          </cell>
        </row>
        <row r="72">
          <cell r="B72" t="str">
            <v>D©y nh«m A35</v>
          </cell>
          <cell r="C72" t="str">
            <v>kg</v>
          </cell>
          <cell r="D72">
            <v>97.375</v>
          </cell>
          <cell r="E72">
            <v>29300</v>
          </cell>
          <cell r="F72">
            <v>2853087.5</v>
          </cell>
        </row>
        <row r="73">
          <cell r="B73" t="str">
            <v>GhÝp kÑp c¸p A35 (T¹m tÝnh )</v>
          </cell>
          <cell r="C73" t="str">
            <v>c¸i</v>
          </cell>
          <cell r="D73">
            <v>32</v>
          </cell>
          <cell r="E73">
            <v>4500</v>
          </cell>
          <cell r="F73">
            <v>144000</v>
          </cell>
        </row>
        <row r="74">
          <cell r="B74" t="str">
            <v>X¨ng</v>
          </cell>
          <cell r="C74" t="str">
            <v>kg</v>
          </cell>
          <cell r="D74">
            <v>0.25</v>
          </cell>
          <cell r="E74">
            <v>5300</v>
          </cell>
          <cell r="F74">
            <v>1325</v>
          </cell>
        </row>
        <row r="75">
          <cell r="B75" t="str">
            <v>Tre c©y</v>
          </cell>
          <cell r="C75" t="str">
            <v>c©y</v>
          </cell>
          <cell r="D75">
            <v>15</v>
          </cell>
          <cell r="E75">
            <v>11737</v>
          </cell>
          <cell r="F75">
            <v>176055</v>
          </cell>
        </row>
        <row r="76">
          <cell r="B76" t="str">
            <v>D©y thÐp 1ly</v>
          </cell>
          <cell r="C76" t="str">
            <v>kg</v>
          </cell>
          <cell r="D76">
            <v>0.3</v>
          </cell>
          <cell r="E76">
            <v>10000</v>
          </cell>
          <cell r="F76">
            <v>3000</v>
          </cell>
        </row>
        <row r="77">
          <cell r="B77" t="str">
            <v>D©y PVC A35</v>
          </cell>
          <cell r="C77" t="str">
            <v>km</v>
          </cell>
          <cell r="D77">
            <v>1</v>
          </cell>
          <cell r="F77">
            <v>5533480</v>
          </cell>
        </row>
        <row r="78">
          <cell r="B78" t="str">
            <v>D©y PVC A35</v>
          </cell>
          <cell r="C78" t="str">
            <v>m</v>
          </cell>
          <cell r="D78">
            <v>1030</v>
          </cell>
          <cell r="E78">
            <v>5060</v>
          </cell>
          <cell r="F78">
            <v>5211800</v>
          </cell>
        </row>
        <row r="79">
          <cell r="B79" t="str">
            <v>GhÝp kÑp c¸p A35 ( T¹m tÝnh )</v>
          </cell>
          <cell r="C79" t="str">
            <v>c¸i</v>
          </cell>
          <cell r="D79">
            <v>32</v>
          </cell>
          <cell r="E79">
            <v>4500</v>
          </cell>
          <cell r="F79">
            <v>144000</v>
          </cell>
        </row>
        <row r="80">
          <cell r="B80" t="str">
            <v>X¨ng</v>
          </cell>
          <cell r="C80" t="str">
            <v>kg</v>
          </cell>
          <cell r="D80">
            <v>0.25</v>
          </cell>
          <cell r="E80">
            <v>5300</v>
          </cell>
          <cell r="F80">
            <v>1325</v>
          </cell>
        </row>
        <row r="81">
          <cell r="B81" t="str">
            <v>Tre c©y</v>
          </cell>
          <cell r="C81" t="str">
            <v>c©y</v>
          </cell>
          <cell r="D81">
            <v>15</v>
          </cell>
          <cell r="E81">
            <v>11737</v>
          </cell>
          <cell r="F81">
            <v>176055</v>
          </cell>
        </row>
        <row r="82">
          <cell r="B82" t="str">
            <v>D©y thÐp 1ly</v>
          </cell>
          <cell r="C82" t="str">
            <v>kg</v>
          </cell>
          <cell r="D82">
            <v>0.03</v>
          </cell>
          <cell r="E82">
            <v>10000</v>
          </cell>
          <cell r="F82">
            <v>300</v>
          </cell>
        </row>
        <row r="83">
          <cell r="B83" t="str">
            <v>S¬n xµ l¹i toµn tuyÕn</v>
          </cell>
          <cell r="C83" t="str">
            <v>m2</v>
          </cell>
          <cell r="D83">
            <v>1</v>
          </cell>
          <cell r="F83">
            <v>5900.4806666666673</v>
          </cell>
        </row>
        <row r="84">
          <cell r="B84" t="str">
            <v>S¬n  chèng gØ ( 2 líp )</v>
          </cell>
          <cell r="C84" t="str">
            <v>Kg</v>
          </cell>
          <cell r="D84">
            <v>0.22533333333333336</v>
          </cell>
          <cell r="E84">
            <v>14127</v>
          </cell>
          <cell r="F84">
            <v>3183.2840000000006</v>
          </cell>
        </row>
        <row r="85">
          <cell r="B85" t="str">
            <v>S¬n ghi ( 1líp)</v>
          </cell>
          <cell r="C85" t="str">
            <v>Kg</v>
          </cell>
          <cell r="D85">
            <v>0.11266666666666668</v>
          </cell>
          <cell r="E85">
            <v>17155</v>
          </cell>
          <cell r="F85">
            <v>1932.7966666666669</v>
          </cell>
        </row>
        <row r="86">
          <cell r="B86" t="str">
            <v xml:space="preserve">X¨ng </v>
          </cell>
          <cell r="C86" t="str">
            <v>Kg</v>
          </cell>
          <cell r="D86">
            <v>0.14799999999999999</v>
          </cell>
          <cell r="E86">
            <v>5300</v>
          </cell>
          <cell r="F86">
            <v>784.4</v>
          </cell>
        </row>
        <row r="87">
          <cell r="B87" t="str">
            <v xml:space="preserve">Sø h¹ thÕ  A30 c¶ ty  ®­êng trôc </v>
          </cell>
          <cell r="C87" t="str">
            <v>qu¶</v>
          </cell>
          <cell r="D87">
            <v>1</v>
          </cell>
          <cell r="E87">
            <v>5500</v>
          </cell>
          <cell r="F87">
            <v>5500</v>
          </cell>
        </row>
        <row r="88">
          <cell r="B88" t="str">
            <v>Sø A 20 + ty</v>
          </cell>
          <cell r="C88" t="str">
            <v>qu¶</v>
          </cell>
          <cell r="D88">
            <v>1</v>
          </cell>
          <cell r="E88">
            <v>4500</v>
          </cell>
          <cell r="F88">
            <v>4500</v>
          </cell>
        </row>
        <row r="89">
          <cell r="B89" t="str">
            <v>KÐo d©y v­ît ®­êng&gt;5m</v>
          </cell>
          <cell r="C89" t="str">
            <v>VT</v>
          </cell>
          <cell r="D89">
            <v>1</v>
          </cell>
          <cell r="F89">
            <v>156844</v>
          </cell>
        </row>
        <row r="90">
          <cell r="B90" t="str">
            <v xml:space="preserve">Tre c©y </v>
          </cell>
          <cell r="C90" t="str">
            <v xml:space="preserve">C©y </v>
          </cell>
          <cell r="D90">
            <v>12</v>
          </cell>
          <cell r="E90">
            <v>11737</v>
          </cell>
          <cell r="F90">
            <v>140844</v>
          </cell>
        </row>
        <row r="91">
          <cell r="B91" t="str">
            <v xml:space="preserve">D©y thÐp buéc </v>
          </cell>
          <cell r="C91" t="str">
            <v>Kg</v>
          </cell>
          <cell r="D91">
            <v>1.6</v>
          </cell>
          <cell r="E91">
            <v>10000</v>
          </cell>
          <cell r="F91">
            <v>16000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n chuyen"/>
      <sheetName val="VTTHoi"/>
      <sheetName val="CTVL"/>
      <sheetName val="CTNC"/>
      <sheetName val="BTH"/>
      <sheetName val="THDT"/>
      <sheetName val="THDT (2)"/>
      <sheetName val="to bia"/>
      <sheetName val="Sheet1"/>
      <sheetName val="Chiettinh dz0,4"/>
      <sheetName val="Don gia"/>
      <sheetName val="ctinh"/>
    </sheetNames>
    <sheetDataSet>
      <sheetData sheetId="0" refreshError="1"/>
      <sheetData sheetId="1" refreshError="1"/>
      <sheetData sheetId="2" refreshError="1">
        <row r="6">
          <cell r="B6" t="str">
            <v>Bª t«ng M150</v>
          </cell>
          <cell r="F6">
            <v>302510.60800000001</v>
          </cell>
        </row>
        <row r="7">
          <cell r="B7" t="str">
            <v>Xi m¨ng PC 300</v>
          </cell>
          <cell r="C7" t="str">
            <v>kg</v>
          </cell>
          <cell r="D7">
            <v>296</v>
          </cell>
          <cell r="E7">
            <v>720</v>
          </cell>
          <cell r="F7">
            <v>213120</v>
          </cell>
        </row>
        <row r="8">
          <cell r="B8" t="str">
            <v>C¸t</v>
          </cell>
          <cell r="C8" t="str">
            <v>m3</v>
          </cell>
          <cell r="D8">
            <v>0.48799999999999999</v>
          </cell>
          <cell r="E8">
            <v>58721</v>
          </cell>
          <cell r="F8">
            <v>28655.847999999998</v>
          </cell>
        </row>
        <row r="9">
          <cell r="B9" t="str">
            <v>Sái 2 x 4</v>
          </cell>
          <cell r="C9" t="str">
            <v>m3</v>
          </cell>
          <cell r="D9">
            <v>0.88800000000000001</v>
          </cell>
          <cell r="E9">
            <v>68395</v>
          </cell>
          <cell r="F9">
            <v>60734.76</v>
          </cell>
        </row>
        <row r="10">
          <cell r="B10" t="str">
            <v>L¾p xµ X 1 - 4</v>
          </cell>
          <cell r="D10">
            <v>8.7124999999999986</v>
          </cell>
          <cell r="F10">
            <v>66711.612499999988</v>
          </cell>
        </row>
        <row r="11">
          <cell r="B11" t="str">
            <v>ThÐp L63 x 63 x 6</v>
          </cell>
          <cell r="C11" t="str">
            <v>kg</v>
          </cell>
          <cell r="D11">
            <v>7.9949999999999992</v>
          </cell>
          <cell r="E11">
            <v>7657</v>
          </cell>
          <cell r="F11">
            <v>61217.714999999997</v>
          </cell>
        </row>
        <row r="12">
          <cell r="B12" t="str">
            <v>ThÐp CT 3 F 16</v>
          </cell>
          <cell r="C12" t="str">
            <v>kg</v>
          </cell>
          <cell r="D12">
            <v>0.71749999999999992</v>
          </cell>
          <cell r="E12">
            <v>7657</v>
          </cell>
          <cell r="F12">
            <v>5493.8974999999991</v>
          </cell>
        </row>
        <row r="13">
          <cell r="B13" t="str">
            <v>L¾p xµ X 3 - 4</v>
          </cell>
          <cell r="D13">
            <v>15.784999999999998</v>
          </cell>
          <cell r="F13">
            <v>120865.74499999998</v>
          </cell>
        </row>
        <row r="14">
          <cell r="B14" t="str">
            <v>ThÐp L63 x 63 x 6</v>
          </cell>
          <cell r="C14" t="str">
            <v>kg</v>
          </cell>
          <cell r="D14">
            <v>14.042499999999999</v>
          </cell>
          <cell r="E14">
            <v>7657</v>
          </cell>
          <cell r="F14">
            <v>107523.42249999999</v>
          </cell>
        </row>
        <row r="15">
          <cell r="B15" t="str">
            <v>ThÐp CT 3 F 16</v>
          </cell>
          <cell r="C15" t="str">
            <v>kg</v>
          </cell>
          <cell r="D15">
            <v>1.7424999999999997</v>
          </cell>
          <cell r="E15">
            <v>7657</v>
          </cell>
          <cell r="F15">
            <v>13342.322499999998</v>
          </cell>
        </row>
        <row r="16">
          <cell r="B16" t="str">
            <v xml:space="preserve"> L¾p xµ X4 - 4</v>
          </cell>
          <cell r="D16">
            <v>15.477499999999999</v>
          </cell>
          <cell r="F16">
            <v>118511.2175</v>
          </cell>
        </row>
        <row r="17">
          <cell r="B17" t="str">
            <v>ThÐp L63 x 63 x 6</v>
          </cell>
          <cell r="C17" t="str">
            <v>kg</v>
          </cell>
          <cell r="D17">
            <v>12.914999999999999</v>
          </cell>
          <cell r="E17">
            <v>7657</v>
          </cell>
          <cell r="F17">
            <v>98890.154999999999</v>
          </cell>
        </row>
        <row r="18">
          <cell r="B18" t="str">
            <v>Bu l«ng M16 x 220</v>
          </cell>
          <cell r="C18" t="str">
            <v>kg</v>
          </cell>
          <cell r="D18">
            <v>2.5625</v>
          </cell>
          <cell r="E18">
            <v>7657</v>
          </cell>
          <cell r="F18">
            <v>19621.0625</v>
          </cell>
        </row>
        <row r="19">
          <cell r="B19" t="str">
            <v xml:space="preserve"> Xµ ®ì d©y ra sau c«ng t¬</v>
          </cell>
          <cell r="D19">
            <v>4.7799999999999994</v>
          </cell>
          <cell r="F19">
            <v>36600.46</v>
          </cell>
        </row>
        <row r="20">
          <cell r="B20" t="str">
            <v>ThÐp L 50 x 50 x 5</v>
          </cell>
          <cell r="C20" t="str">
            <v>kg</v>
          </cell>
          <cell r="D20">
            <v>2.87</v>
          </cell>
          <cell r="E20">
            <v>7657</v>
          </cell>
          <cell r="F20">
            <v>21975.59</v>
          </cell>
        </row>
        <row r="21">
          <cell r="B21" t="str">
            <v>ThÐp L60 x 6</v>
          </cell>
          <cell r="C21" t="str">
            <v>kg</v>
          </cell>
          <cell r="D21">
            <v>1.1499999999999999</v>
          </cell>
          <cell r="E21">
            <v>7657</v>
          </cell>
          <cell r="F21">
            <v>8805.5499999999993</v>
          </cell>
        </row>
        <row r="22">
          <cell r="B22" t="str">
            <v>Bu l«ng M16 x 24</v>
          </cell>
          <cell r="C22" t="str">
            <v>kg</v>
          </cell>
          <cell r="D22">
            <v>0.76</v>
          </cell>
          <cell r="E22">
            <v>7657</v>
          </cell>
          <cell r="F22">
            <v>5819.32</v>
          </cell>
        </row>
        <row r="23">
          <cell r="B23" t="str">
            <v>C¨ng d©y lÊy ®é vâng d©y AP 95</v>
          </cell>
          <cell r="F23">
            <v>10935350</v>
          </cell>
        </row>
        <row r="24">
          <cell r="B24" t="str">
            <v>D©y AP95</v>
          </cell>
          <cell r="C24" t="str">
            <v>km</v>
          </cell>
          <cell r="D24">
            <v>1</v>
          </cell>
          <cell r="E24">
            <v>10682000</v>
          </cell>
          <cell r="F24">
            <v>10682000</v>
          </cell>
        </row>
        <row r="25">
          <cell r="B25" t="str">
            <v>X¨ng</v>
          </cell>
          <cell r="C25" t="str">
            <v>kg</v>
          </cell>
          <cell r="D25">
            <v>0.25</v>
          </cell>
          <cell r="E25">
            <v>4500</v>
          </cell>
          <cell r="F25">
            <v>1125</v>
          </cell>
        </row>
        <row r="26">
          <cell r="B26" t="str">
            <v>D©y thÐp f 1</v>
          </cell>
          <cell r="C26" t="str">
            <v>kg</v>
          </cell>
          <cell r="D26">
            <v>0.03</v>
          </cell>
          <cell r="E26">
            <v>7500</v>
          </cell>
          <cell r="F26">
            <v>225</v>
          </cell>
        </row>
        <row r="27">
          <cell r="B27" t="str">
            <v>Tre c©y 8m, f80</v>
          </cell>
          <cell r="C27" t="str">
            <v>c©y</v>
          </cell>
          <cell r="D27">
            <v>21</v>
          </cell>
          <cell r="E27">
            <v>12000</v>
          </cell>
          <cell r="F27">
            <v>252000</v>
          </cell>
        </row>
        <row r="28">
          <cell r="B28" t="str">
            <v>C¨ng d©y lÊy ®é vâng d©y AP 70</v>
          </cell>
          <cell r="F28">
            <v>8526350</v>
          </cell>
        </row>
        <row r="29">
          <cell r="B29" t="str">
            <v>D©y AP70</v>
          </cell>
          <cell r="C29" t="str">
            <v>km</v>
          </cell>
          <cell r="D29">
            <v>1</v>
          </cell>
          <cell r="E29">
            <v>8273000</v>
          </cell>
          <cell r="F29">
            <v>8273000</v>
          </cell>
        </row>
        <row r="30">
          <cell r="B30" t="str">
            <v>X¨ng</v>
          </cell>
          <cell r="C30" t="str">
            <v>kg</v>
          </cell>
          <cell r="D30">
            <v>0.25</v>
          </cell>
          <cell r="E30">
            <v>4500</v>
          </cell>
          <cell r="F30">
            <v>1125</v>
          </cell>
        </row>
        <row r="31">
          <cell r="B31" t="str">
            <v>D©y thÐp f 1</v>
          </cell>
          <cell r="C31" t="str">
            <v>kg</v>
          </cell>
          <cell r="D31">
            <v>0.03</v>
          </cell>
          <cell r="E31">
            <v>7500</v>
          </cell>
          <cell r="F31">
            <v>225</v>
          </cell>
        </row>
        <row r="32">
          <cell r="B32" t="str">
            <v>Tre c©y 8m, f80</v>
          </cell>
          <cell r="C32" t="str">
            <v>c©y</v>
          </cell>
          <cell r="D32">
            <v>21</v>
          </cell>
          <cell r="E32">
            <v>12000</v>
          </cell>
          <cell r="F32">
            <v>252000</v>
          </cell>
        </row>
        <row r="33">
          <cell r="B33" t="str">
            <v>C¨ng d©y lÊy ®é vâng d©y AP 50</v>
          </cell>
          <cell r="F33">
            <v>6391350</v>
          </cell>
        </row>
        <row r="34">
          <cell r="B34" t="str">
            <v>D©y AP50</v>
          </cell>
          <cell r="C34" t="str">
            <v>km</v>
          </cell>
          <cell r="D34">
            <v>1</v>
          </cell>
          <cell r="E34">
            <v>6210000</v>
          </cell>
          <cell r="F34">
            <v>6210000</v>
          </cell>
        </row>
        <row r="35">
          <cell r="B35" t="str">
            <v>X¨ng</v>
          </cell>
          <cell r="C35" t="str">
            <v>kg</v>
          </cell>
          <cell r="D35">
            <v>0.25</v>
          </cell>
          <cell r="E35">
            <v>4500</v>
          </cell>
          <cell r="F35">
            <v>1125</v>
          </cell>
        </row>
        <row r="36">
          <cell r="B36" t="str">
            <v>D©y thÐp f 1</v>
          </cell>
          <cell r="C36" t="str">
            <v>kg</v>
          </cell>
          <cell r="D36">
            <v>0.03</v>
          </cell>
          <cell r="E36">
            <v>7500</v>
          </cell>
          <cell r="F36">
            <v>225</v>
          </cell>
        </row>
        <row r="37">
          <cell r="B37" t="str">
            <v>Tre c©y 8m, f80</v>
          </cell>
          <cell r="C37" t="str">
            <v>c©y</v>
          </cell>
          <cell r="D37">
            <v>15</v>
          </cell>
          <cell r="E37">
            <v>12000</v>
          </cell>
          <cell r="F37">
            <v>180000</v>
          </cell>
        </row>
        <row r="38">
          <cell r="B38" t="str">
            <v>Mãng cét M1 - 8</v>
          </cell>
          <cell r="F38">
            <v>232933.16816</v>
          </cell>
        </row>
        <row r="39">
          <cell r="B39" t="str">
            <v>Bª t«ng M150</v>
          </cell>
          <cell r="C39" t="str">
            <v>m3</v>
          </cell>
          <cell r="D39">
            <v>0.77</v>
          </cell>
          <cell r="E39">
            <v>302510.60800000001</v>
          </cell>
          <cell r="F39">
            <v>232933.16816</v>
          </cell>
        </row>
        <row r="40">
          <cell r="B40" t="str">
            <v>Mãng cét M2 - 8</v>
          </cell>
          <cell r="F40">
            <v>423514.85119999998</v>
          </cell>
        </row>
        <row r="41">
          <cell r="B41" t="str">
            <v>Bª t«ng M150</v>
          </cell>
          <cell r="C41" t="str">
            <v>m3</v>
          </cell>
          <cell r="D41">
            <v>1.4</v>
          </cell>
          <cell r="E41">
            <v>302510.60800000001</v>
          </cell>
          <cell r="F41">
            <v>423514.85119999998</v>
          </cell>
        </row>
        <row r="42">
          <cell r="B42" t="str">
            <v>Dùng cét bª t«ng H1 - 8,5</v>
          </cell>
          <cell r="F42">
            <v>599863.68000000005</v>
          </cell>
        </row>
        <row r="43">
          <cell r="B43" t="str">
            <v>Cét ®IÖn H1 - 8,5</v>
          </cell>
          <cell r="C43" t="str">
            <v>cét</v>
          </cell>
          <cell r="D43">
            <v>1</v>
          </cell>
          <cell r="E43">
            <v>590700</v>
          </cell>
          <cell r="F43">
            <v>590700</v>
          </cell>
        </row>
        <row r="44">
          <cell r="B44" t="str">
            <v>Gç kª</v>
          </cell>
          <cell r="C44" t="str">
            <v>m3</v>
          </cell>
          <cell r="D44">
            <v>6.0000000000000001E-3</v>
          </cell>
          <cell r="E44">
            <v>1200000</v>
          </cell>
          <cell r="F44">
            <v>7200</v>
          </cell>
        </row>
        <row r="45">
          <cell r="B45" t="str">
            <v>S¬n</v>
          </cell>
          <cell r="C45" t="str">
            <v>kg</v>
          </cell>
          <cell r="D45">
            <v>0.12</v>
          </cell>
          <cell r="E45">
            <v>16364</v>
          </cell>
          <cell r="F45">
            <v>1963.6799999999998</v>
          </cell>
        </row>
        <row r="46">
          <cell r="B46" t="str">
            <v>TiÕp ®Þa lÆp l¹i</v>
          </cell>
          <cell r="D46">
            <v>63.866</v>
          </cell>
          <cell r="F46">
            <v>315461.40999999997</v>
          </cell>
        </row>
        <row r="47">
          <cell r="B47" t="str">
            <v>ThÐp L 63 x 63 x 6 x 1500</v>
          </cell>
          <cell r="C47" t="str">
            <v>kg</v>
          </cell>
          <cell r="D47">
            <v>43.972499999999997</v>
          </cell>
          <cell r="E47">
            <v>4779</v>
          </cell>
          <cell r="F47">
            <v>210144.57749999998</v>
          </cell>
        </row>
        <row r="48">
          <cell r="B48" t="str">
            <v>ThÐp F 10</v>
          </cell>
          <cell r="C48" t="str">
            <v>kg</v>
          </cell>
          <cell r="D48">
            <v>1.5449999999999999</v>
          </cell>
          <cell r="E48">
            <v>4161</v>
          </cell>
          <cell r="F48">
            <v>6428.7449999999999</v>
          </cell>
        </row>
        <row r="49">
          <cell r="B49" t="str">
            <v>S¬n chèng rØ</v>
          </cell>
          <cell r="C49" t="str">
            <v>kg</v>
          </cell>
          <cell r="D49">
            <v>0.17</v>
          </cell>
          <cell r="E49">
            <v>16364</v>
          </cell>
          <cell r="F49">
            <v>2781.88</v>
          </cell>
        </row>
        <row r="50">
          <cell r="B50" t="str">
            <v>Que hµn 3 mm</v>
          </cell>
          <cell r="C50" t="str">
            <v>kg</v>
          </cell>
          <cell r="D50">
            <v>0.5</v>
          </cell>
          <cell r="E50">
            <v>7500</v>
          </cell>
          <cell r="F50">
            <v>3750</v>
          </cell>
        </row>
        <row r="51">
          <cell r="B51" t="str">
            <v>ThiÕc hµn</v>
          </cell>
          <cell r="C51" t="str">
            <v>kg</v>
          </cell>
          <cell r="D51">
            <v>0.1</v>
          </cell>
          <cell r="E51">
            <v>52000</v>
          </cell>
          <cell r="F51">
            <v>5200</v>
          </cell>
        </row>
        <row r="52">
          <cell r="B52" t="str">
            <v>Bu l«ng M12 x 50</v>
          </cell>
          <cell r="C52" t="str">
            <v>kg</v>
          </cell>
          <cell r="D52">
            <v>0.20600000000000002</v>
          </cell>
          <cell r="E52">
            <v>2200</v>
          </cell>
          <cell r="F52">
            <v>453.20000000000005</v>
          </cell>
        </row>
        <row r="53">
          <cell r="B53" t="str">
            <v>ThÐp D 40 x 4</v>
          </cell>
          <cell r="C53" t="str">
            <v>kg</v>
          </cell>
          <cell r="D53">
            <v>18.142499999999998</v>
          </cell>
          <cell r="E53">
            <v>4779</v>
          </cell>
          <cell r="F53">
            <v>86703.007499999992</v>
          </cell>
        </row>
        <row r="54">
          <cell r="B54" t="str">
            <v>Hßm c«ng t¬ Composite 2« 1 pha</v>
          </cell>
          <cell r="F54">
            <v>281818</v>
          </cell>
        </row>
        <row r="55">
          <cell r="B55" t="str">
            <v>Hßm c«ng t¬</v>
          </cell>
          <cell r="C55" t="str">
            <v>hßm</v>
          </cell>
          <cell r="D55">
            <v>1</v>
          </cell>
          <cell r="E55">
            <v>281818</v>
          </cell>
          <cell r="F55">
            <v>281818</v>
          </cell>
        </row>
        <row r="56">
          <cell r="B56" t="str">
            <v>Hßm c«ng t¬ Composite 4« 1 pha</v>
          </cell>
          <cell r="F56">
            <v>367272</v>
          </cell>
        </row>
        <row r="57">
          <cell r="B57" t="str">
            <v>Hßm c«ng t¬</v>
          </cell>
          <cell r="C57" t="str">
            <v>hßm</v>
          </cell>
          <cell r="D57">
            <v>1</v>
          </cell>
          <cell r="E57">
            <v>367272</v>
          </cell>
          <cell r="F57">
            <v>367272</v>
          </cell>
        </row>
        <row r="58">
          <cell r="B58" t="str">
            <v>KÌm ®ì hép c«ng t¬ (H4, 3 pha)</v>
          </cell>
          <cell r="F58">
            <v>20839.2912</v>
          </cell>
        </row>
        <row r="59">
          <cell r="B59" t="str">
            <v>S¾t D40x 40</v>
          </cell>
          <cell r="C59" t="str">
            <v>kg</v>
          </cell>
          <cell r="D59">
            <v>2.7216</v>
          </cell>
          <cell r="E59">
            <v>7657</v>
          </cell>
          <cell r="F59">
            <v>20839.2912</v>
          </cell>
        </row>
        <row r="60">
          <cell r="B60" t="str">
            <v>KÌm ®ì hép c«ng t¬ (H2)</v>
          </cell>
          <cell r="F60">
            <v>10419.6456</v>
          </cell>
        </row>
        <row r="61">
          <cell r="B61" t="str">
            <v>S¾t D40x 40</v>
          </cell>
          <cell r="C61" t="str">
            <v>kg</v>
          </cell>
          <cell r="D61">
            <v>1.3608</v>
          </cell>
          <cell r="E61">
            <v>7657</v>
          </cell>
          <cell r="F61">
            <v>10419.6456</v>
          </cell>
        </row>
        <row r="62">
          <cell r="B62" t="str">
            <v>KÐo d©y v­ît ®­êng</v>
          </cell>
          <cell r="F62">
            <v>131250</v>
          </cell>
        </row>
        <row r="63">
          <cell r="B63" t="str">
            <v>Tre c©y 8m, f80</v>
          </cell>
          <cell r="C63" t="str">
            <v>c©y</v>
          </cell>
          <cell r="D63">
            <v>10</v>
          </cell>
          <cell r="E63">
            <v>12000</v>
          </cell>
          <cell r="F63">
            <v>120000</v>
          </cell>
        </row>
        <row r="64">
          <cell r="B64" t="str">
            <v>D©y thÐp buéc</v>
          </cell>
          <cell r="C64" t="str">
            <v>kg</v>
          </cell>
          <cell r="D64">
            <v>1.5</v>
          </cell>
          <cell r="E64">
            <v>7500</v>
          </cell>
          <cell r="F64">
            <v>11250</v>
          </cell>
        </row>
      </sheetData>
      <sheetData sheetId="3" refreshError="1">
        <row r="6">
          <cell r="C6" t="str">
            <v>Xµ X1 -4</v>
          </cell>
          <cell r="I6">
            <v>1.2335004999999999</v>
          </cell>
          <cell r="K6">
            <v>12427.315488075001</v>
          </cell>
        </row>
        <row r="7">
          <cell r="C7" t="str">
            <v>L¾p xµ X 1 - 4</v>
          </cell>
          <cell r="D7" t="str">
            <v>bé</v>
          </cell>
          <cell r="E7" t="str">
            <v>3,5/7</v>
          </cell>
          <cell r="F7">
            <v>1</v>
          </cell>
          <cell r="G7">
            <v>0.94</v>
          </cell>
          <cell r="H7">
            <v>1.3</v>
          </cell>
          <cell r="I7">
            <v>1.222</v>
          </cell>
          <cell r="J7">
            <v>10080</v>
          </cell>
          <cell r="K7">
            <v>12317.76</v>
          </cell>
        </row>
        <row r="8">
          <cell r="C8" t="str">
            <v>VËn chuyÓn néi tuyÕn cù ly 150m</v>
          </cell>
          <cell r="D8" t="str">
            <v>tÊn</v>
          </cell>
          <cell r="E8" t="str">
            <v>3,0/7</v>
          </cell>
          <cell r="F8">
            <v>8.712499999999998E-3</v>
          </cell>
          <cell r="G8">
            <v>1.32</v>
          </cell>
          <cell r="H8">
            <v>1</v>
          </cell>
          <cell r="I8">
            <v>1.1500499999999999E-2</v>
          </cell>
          <cell r="J8">
            <v>9526.15</v>
          </cell>
          <cell r="K8">
            <v>109.55548807499999</v>
          </cell>
        </row>
        <row r="9">
          <cell r="C9" t="str">
            <v>L¾p xµ X 3 - 4</v>
          </cell>
          <cell r="I9">
            <v>1.2428361999999999</v>
          </cell>
          <cell r="K9">
            <v>12516.245641200001</v>
          </cell>
        </row>
        <row r="10">
          <cell r="C10" t="str">
            <v>L¾p xµ X 3 - 4</v>
          </cell>
          <cell r="D10" t="str">
            <v>bé</v>
          </cell>
          <cell r="E10" t="str">
            <v>3,5/7</v>
          </cell>
          <cell r="F10">
            <v>1</v>
          </cell>
          <cell r="G10">
            <v>0.94</v>
          </cell>
          <cell r="H10">
            <v>1.3</v>
          </cell>
          <cell r="I10">
            <v>1.222</v>
          </cell>
          <cell r="J10">
            <v>10080</v>
          </cell>
          <cell r="K10">
            <v>12317.76</v>
          </cell>
        </row>
        <row r="11">
          <cell r="C11" t="str">
            <v>VËn chuyÓn néi tuyÕn cù ly 150m</v>
          </cell>
          <cell r="D11" t="str">
            <v>tÊn</v>
          </cell>
          <cell r="E11" t="str">
            <v>3,0/7</v>
          </cell>
          <cell r="F11">
            <v>1.5784999999999997E-2</v>
          </cell>
          <cell r="G11">
            <v>1.32</v>
          </cell>
          <cell r="H11">
            <v>1</v>
          </cell>
          <cell r="I11">
            <v>2.0836199999999996E-2</v>
          </cell>
          <cell r="J11">
            <v>9526</v>
          </cell>
          <cell r="K11">
            <v>198.48564119999995</v>
          </cell>
        </row>
        <row r="12">
          <cell r="C12" t="str">
            <v xml:space="preserve"> L¾p xµ X4 - 4</v>
          </cell>
          <cell r="I12">
            <v>1.2424302999999999</v>
          </cell>
          <cell r="K12">
            <v>12512.379037799999</v>
          </cell>
        </row>
        <row r="13">
          <cell r="C13" t="str">
            <v>L¾p xµ X 4 - 4</v>
          </cell>
          <cell r="D13" t="str">
            <v>bé</v>
          </cell>
          <cell r="E13" t="str">
            <v>3,5/7</v>
          </cell>
          <cell r="F13">
            <v>1</v>
          </cell>
          <cell r="G13">
            <v>0.94</v>
          </cell>
          <cell r="H13">
            <v>1.3</v>
          </cell>
          <cell r="I13">
            <v>1.222</v>
          </cell>
          <cell r="J13">
            <v>10080</v>
          </cell>
          <cell r="K13">
            <v>12317.76</v>
          </cell>
        </row>
        <row r="14">
          <cell r="C14" t="str">
            <v>VËn chuyÓn néi tuyÕn cù ly 150m</v>
          </cell>
          <cell r="D14" t="str">
            <v>tÊn</v>
          </cell>
          <cell r="E14" t="str">
            <v>3,0/7</v>
          </cell>
          <cell r="F14">
            <v>1.54775E-2</v>
          </cell>
          <cell r="G14">
            <v>1.32</v>
          </cell>
          <cell r="H14">
            <v>1</v>
          </cell>
          <cell r="I14">
            <v>2.0430300000000002E-2</v>
          </cell>
          <cell r="J14">
            <v>9526</v>
          </cell>
          <cell r="K14">
            <v>194.61903780000003</v>
          </cell>
        </row>
        <row r="15">
          <cell r="C15" t="str">
            <v>D©y AP 95</v>
          </cell>
          <cell r="I15">
            <v>27.396399999999996</v>
          </cell>
          <cell r="K15">
            <v>278846.34639999998</v>
          </cell>
        </row>
        <row r="16">
          <cell r="C16" t="str">
            <v>C¨ng d©y lÊy ®é vâng d©y AP 95</v>
          </cell>
          <cell r="D16" t="str">
            <v>km</v>
          </cell>
          <cell r="E16" t="str">
            <v>3,6/7</v>
          </cell>
          <cell r="F16">
            <v>1</v>
          </cell>
          <cell r="G16">
            <v>23.4</v>
          </cell>
          <cell r="H16">
            <v>1.1499999999999999</v>
          </cell>
          <cell r="I16">
            <v>26.909999999999997</v>
          </cell>
          <cell r="J16">
            <v>10190</v>
          </cell>
          <cell r="K16">
            <v>274212.89999999997</v>
          </cell>
        </row>
        <row r="17">
          <cell r="C17" t="str">
            <v>VËn chuyÓn néi tuyÕn cù ly 150m</v>
          </cell>
          <cell r="D17" t="str">
            <v>tÊn</v>
          </cell>
          <cell r="E17" t="str">
            <v>3,0/7</v>
          </cell>
          <cell r="F17">
            <v>0.38</v>
          </cell>
          <cell r="G17">
            <v>1.28</v>
          </cell>
          <cell r="H17">
            <v>1</v>
          </cell>
          <cell r="I17">
            <v>0.4864</v>
          </cell>
          <cell r="J17">
            <v>9526</v>
          </cell>
          <cell r="K17">
            <v>4633.4463999999998</v>
          </cell>
        </row>
        <row r="18">
          <cell r="C18" t="str">
            <v>D©y AP70</v>
          </cell>
          <cell r="I18">
            <v>20.148599999999998</v>
          </cell>
          <cell r="K18">
            <v>205084.75559999997</v>
          </cell>
        </row>
        <row r="19">
          <cell r="C19" t="str">
            <v>C¨ng d©y lÊy ®é vâng d©y AP 70</v>
          </cell>
          <cell r="D19" t="str">
            <v>km</v>
          </cell>
          <cell r="E19" t="str">
            <v>3,6/7</v>
          </cell>
          <cell r="F19">
            <v>1</v>
          </cell>
          <cell r="G19">
            <v>17.22</v>
          </cell>
          <cell r="H19">
            <v>1.1499999999999999</v>
          </cell>
          <cell r="I19">
            <v>19.802999999999997</v>
          </cell>
          <cell r="J19">
            <v>10190</v>
          </cell>
          <cell r="K19">
            <v>201792.56999999998</v>
          </cell>
        </row>
        <row r="20">
          <cell r="C20" t="str">
            <v>VËn chuyÓn néi tuyÕn cù ly 150m</v>
          </cell>
          <cell r="D20" t="str">
            <v>tÊn</v>
          </cell>
          <cell r="E20" t="str">
            <v>3,0/7</v>
          </cell>
          <cell r="F20">
            <v>0.27</v>
          </cell>
          <cell r="G20">
            <v>1.28</v>
          </cell>
          <cell r="H20">
            <v>1</v>
          </cell>
          <cell r="I20">
            <v>0.34560000000000002</v>
          </cell>
          <cell r="J20">
            <v>9526</v>
          </cell>
          <cell r="K20">
            <v>3292.1856000000002</v>
          </cell>
        </row>
        <row r="21">
          <cell r="C21" t="str">
            <v>D©y AP50</v>
          </cell>
          <cell r="I21">
            <v>14.951699999999997</v>
          </cell>
          <cell r="K21">
            <v>152196.33819999997</v>
          </cell>
        </row>
        <row r="22">
          <cell r="C22" t="str">
            <v>C¨ng d©y lÊy ®é vâng d©y AP 50</v>
          </cell>
          <cell r="D22" t="str">
            <v>km</v>
          </cell>
          <cell r="E22" t="str">
            <v>3,6/7</v>
          </cell>
          <cell r="F22">
            <v>1</v>
          </cell>
          <cell r="G22">
            <v>12.79</v>
          </cell>
          <cell r="H22">
            <v>1.1499999999999999</v>
          </cell>
          <cell r="I22">
            <v>14.708499999999997</v>
          </cell>
          <cell r="J22">
            <v>10190</v>
          </cell>
          <cell r="K22">
            <v>149879.61499999996</v>
          </cell>
        </row>
        <row r="23">
          <cell r="C23" t="str">
            <v>VËn chuyÓn néi tuyÕn cù ly 150m</v>
          </cell>
          <cell r="D23" t="str">
            <v>tÊn</v>
          </cell>
          <cell r="E23" t="str">
            <v>3,0/7</v>
          </cell>
          <cell r="F23">
            <v>0.19</v>
          </cell>
          <cell r="G23">
            <v>1.28</v>
          </cell>
          <cell r="H23">
            <v>1</v>
          </cell>
          <cell r="I23">
            <v>0.2432</v>
          </cell>
          <cell r="J23">
            <v>9526</v>
          </cell>
          <cell r="K23">
            <v>2316.7231999999999</v>
          </cell>
        </row>
        <row r="24">
          <cell r="C24" t="str">
            <v>Mãng cét M1 - 8</v>
          </cell>
          <cell r="I24">
            <v>5.6666848000000005</v>
          </cell>
          <cell r="K24">
            <v>54718.981549800003</v>
          </cell>
        </row>
        <row r="25">
          <cell r="C25" t="str">
            <v>§µo ®Êt mãng cét (§Êt cÊp3)</v>
          </cell>
          <cell r="D25" t="str">
            <v>m3</v>
          </cell>
          <cell r="E25" t="str">
            <v>3,0/7</v>
          </cell>
          <cell r="F25">
            <v>1.2</v>
          </cell>
          <cell r="G25">
            <v>1.51</v>
          </cell>
          <cell r="H25">
            <v>1</v>
          </cell>
          <cell r="I25">
            <v>1.8119999999999998</v>
          </cell>
          <cell r="J25">
            <v>9526</v>
          </cell>
          <cell r="K25">
            <v>17261.111999999997</v>
          </cell>
        </row>
        <row r="26">
          <cell r="C26" t="str">
            <v>§æ bª t«ng mãng cét</v>
          </cell>
          <cell r="D26" t="str">
            <v>m3</v>
          </cell>
          <cell r="E26" t="str">
            <v>3,2/7</v>
          </cell>
          <cell r="F26">
            <v>0.77</v>
          </cell>
          <cell r="G26">
            <v>3.25</v>
          </cell>
          <cell r="H26">
            <v>1</v>
          </cell>
          <cell r="I26">
            <v>2.5024999999999999</v>
          </cell>
          <cell r="J26">
            <v>9747.69</v>
          </cell>
          <cell r="K26">
            <v>24393.594225000001</v>
          </cell>
        </row>
        <row r="27">
          <cell r="C27" t="str">
            <v>LÊp ®Êt ®Çm chÆt mãng</v>
          </cell>
          <cell r="D27" t="str">
            <v>m3</v>
          </cell>
          <cell r="E27" t="str">
            <v>3,5/7</v>
          </cell>
          <cell r="F27">
            <v>0.49399999999999994</v>
          </cell>
          <cell r="G27">
            <v>0.67</v>
          </cell>
          <cell r="H27">
            <v>1</v>
          </cell>
          <cell r="I27">
            <v>0.33098</v>
          </cell>
          <cell r="J27">
            <v>10080</v>
          </cell>
          <cell r="K27">
            <v>3336.2784000000001</v>
          </cell>
        </row>
        <row r="28">
          <cell r="C28" t="str">
            <v>VËn chuyÓn c¸t cù ly 150m</v>
          </cell>
          <cell r="D28" t="str">
            <v>m3</v>
          </cell>
          <cell r="E28" t="str">
            <v>3,0/7</v>
          </cell>
          <cell r="F28">
            <v>0.37575999999999998</v>
          </cell>
          <cell r="G28">
            <v>0.71</v>
          </cell>
          <cell r="H28">
            <v>1</v>
          </cell>
          <cell r="I28">
            <v>0.26678959999999996</v>
          </cell>
          <cell r="J28">
            <v>9526</v>
          </cell>
          <cell r="K28">
            <v>2541.4377295999998</v>
          </cell>
        </row>
        <row r="29">
          <cell r="C29" t="str">
            <v>VËn chuyÓn sái cù ly 150m</v>
          </cell>
          <cell r="D29" t="str">
            <v>m3</v>
          </cell>
          <cell r="E29" t="str">
            <v>3,0/7</v>
          </cell>
          <cell r="F29">
            <v>0.68376000000000003</v>
          </cell>
          <cell r="G29">
            <v>0.83</v>
          </cell>
          <cell r="H29">
            <v>1</v>
          </cell>
          <cell r="I29">
            <v>0.56752080000000005</v>
          </cell>
          <cell r="J29">
            <v>9526</v>
          </cell>
          <cell r="K29">
            <v>5406.2031408000003</v>
          </cell>
        </row>
        <row r="30">
          <cell r="C30" t="str">
            <v>VËn chuyÓn xi m¨ng cù ly 150m</v>
          </cell>
          <cell r="D30" t="str">
            <v>tÊn</v>
          </cell>
          <cell r="E30" t="str">
            <v>3,0/7</v>
          </cell>
          <cell r="F30">
            <v>0.22792000000000001</v>
          </cell>
          <cell r="G30">
            <v>0.82</v>
          </cell>
          <cell r="H30">
            <v>1</v>
          </cell>
          <cell r="I30">
            <v>0.18689439999999999</v>
          </cell>
          <cell r="J30">
            <v>9526</v>
          </cell>
          <cell r="K30">
            <v>1780.3560543999999</v>
          </cell>
        </row>
        <row r="31">
          <cell r="C31" t="str">
            <v>Mãng cét M2 - 8</v>
          </cell>
          <cell r="I31">
            <v>10.692575999999999</v>
          </cell>
          <cell r="K31">
            <v>103274.39225599999</v>
          </cell>
        </row>
        <row r="32">
          <cell r="C32" t="str">
            <v>§µo ®Êt mãng cét (§Êt cÊp3)</v>
          </cell>
          <cell r="D32" t="str">
            <v>m3</v>
          </cell>
          <cell r="E32" t="str">
            <v>3,0/7</v>
          </cell>
          <cell r="F32">
            <v>2.3519999999999994</v>
          </cell>
          <cell r="G32">
            <v>1.51</v>
          </cell>
          <cell r="H32">
            <v>1</v>
          </cell>
          <cell r="I32">
            <v>3.5515199999999991</v>
          </cell>
          <cell r="J32">
            <v>9526</v>
          </cell>
          <cell r="K32">
            <v>33831.779519999989</v>
          </cell>
        </row>
        <row r="33">
          <cell r="C33" t="str">
            <v>§æ bª t«ng mãng cét</v>
          </cell>
          <cell r="D33" t="str">
            <v>m3</v>
          </cell>
          <cell r="E33" t="str">
            <v>3,2/7</v>
          </cell>
          <cell r="F33">
            <v>1.4</v>
          </cell>
          <cell r="G33">
            <v>3.25</v>
          </cell>
          <cell r="H33">
            <v>1</v>
          </cell>
          <cell r="I33">
            <v>4.55</v>
          </cell>
          <cell r="J33">
            <v>9748</v>
          </cell>
          <cell r="K33">
            <v>44353.4</v>
          </cell>
        </row>
        <row r="34">
          <cell r="C34" t="str">
            <v>LÊp ®Êt ®Çm chÆt mãng</v>
          </cell>
          <cell r="D34" t="str">
            <v>m3</v>
          </cell>
          <cell r="E34" t="str">
            <v>3,5/7</v>
          </cell>
          <cell r="F34">
            <v>1.0959999999999994</v>
          </cell>
          <cell r="G34">
            <v>0.67</v>
          </cell>
          <cell r="H34">
            <v>1</v>
          </cell>
          <cell r="I34">
            <v>0.73431999999999964</v>
          </cell>
          <cell r="J34">
            <v>10080</v>
          </cell>
          <cell r="K34">
            <v>7401.9455999999964</v>
          </cell>
        </row>
        <row r="35">
          <cell r="C35" t="str">
            <v>VËn chuyÓn c¸t cù ly 150m</v>
          </cell>
          <cell r="D35" t="str">
            <v>m3</v>
          </cell>
          <cell r="E35" t="str">
            <v>3,0/7</v>
          </cell>
          <cell r="F35">
            <v>0.68319999999999992</v>
          </cell>
          <cell r="G35">
            <v>0.71</v>
          </cell>
          <cell r="H35">
            <v>1</v>
          </cell>
          <cell r="I35">
            <v>0.48507199999999989</v>
          </cell>
          <cell r="J35">
            <v>9526</v>
          </cell>
          <cell r="K35">
            <v>4620.7958719999988</v>
          </cell>
        </row>
        <row r="36">
          <cell r="C36" t="str">
            <v>VËn chuyÓn ®¸ cù ly 150m</v>
          </cell>
          <cell r="D36" t="str">
            <v>m3</v>
          </cell>
          <cell r="E36" t="str">
            <v>3,0/7</v>
          </cell>
          <cell r="F36">
            <v>1.2431999999999999</v>
          </cell>
          <cell r="G36">
            <v>0.83</v>
          </cell>
          <cell r="H36">
            <v>1</v>
          </cell>
          <cell r="I36">
            <v>1.0318559999999999</v>
          </cell>
          <cell r="J36">
            <v>9526</v>
          </cell>
          <cell r="K36">
            <v>9829.4602559999985</v>
          </cell>
        </row>
        <row r="37">
          <cell r="C37" t="str">
            <v>VËn chuyÓn xi m¨ng cù ly 150m</v>
          </cell>
          <cell r="D37" t="str">
            <v>tÊn</v>
          </cell>
          <cell r="E37" t="str">
            <v>3,0/7</v>
          </cell>
          <cell r="F37">
            <v>0.41439999999999999</v>
          </cell>
          <cell r="G37">
            <v>0.82</v>
          </cell>
          <cell r="H37">
            <v>1</v>
          </cell>
          <cell r="I37">
            <v>0.339808</v>
          </cell>
          <cell r="J37">
            <v>9526</v>
          </cell>
          <cell r="K37">
            <v>3237.0110079999999</v>
          </cell>
        </row>
        <row r="38">
          <cell r="C38" t="str">
            <v>Cét bª t«ng H - 8,5m</v>
          </cell>
          <cell r="I38">
            <v>4.1356000000000002</v>
          </cell>
          <cell r="K38">
            <v>39395.725599999998</v>
          </cell>
        </row>
        <row r="39">
          <cell r="C39" t="str">
            <v>Dùng cét bª t«ng H - 8,5</v>
          </cell>
          <cell r="D39" t="str">
            <v>cét</v>
          </cell>
          <cell r="E39" t="str">
            <v>3,0/7</v>
          </cell>
          <cell r="F39">
            <v>1</v>
          </cell>
          <cell r="G39">
            <v>3</v>
          </cell>
          <cell r="H39">
            <v>1</v>
          </cell>
          <cell r="I39">
            <v>3</v>
          </cell>
          <cell r="J39">
            <v>9526</v>
          </cell>
          <cell r="K39">
            <v>28578</v>
          </cell>
        </row>
        <row r="40">
          <cell r="C40" t="str">
            <v>VËn chuyÓn néi tuyÕn cù ly 150m</v>
          </cell>
          <cell r="D40" t="str">
            <v>tÊn</v>
          </cell>
          <cell r="E40" t="str">
            <v>3,0/7</v>
          </cell>
          <cell r="F40">
            <v>0.68</v>
          </cell>
          <cell r="G40">
            <v>1.67</v>
          </cell>
          <cell r="H40">
            <v>1</v>
          </cell>
          <cell r="I40">
            <v>1.1355999999999999</v>
          </cell>
          <cell r="J40">
            <v>9526</v>
          </cell>
          <cell r="K40">
            <v>10817.7256</v>
          </cell>
        </row>
        <row r="41">
          <cell r="C41" t="str">
            <v>TiÕp ®Þa lÆp l¹i</v>
          </cell>
          <cell r="I41">
            <v>15.128350000000001</v>
          </cell>
          <cell r="K41">
            <v>150250.06800000003</v>
          </cell>
        </row>
        <row r="42">
          <cell r="C42" t="str">
            <v>§µo r·nh tiÕp ®Þa ( §Êt cÊp 3)</v>
          </cell>
          <cell r="D42" t="str">
            <v>m3</v>
          </cell>
          <cell r="E42" t="str">
            <v>3,5/7</v>
          </cell>
          <cell r="F42">
            <v>5.6000000000000005</v>
          </cell>
          <cell r="G42">
            <v>1.35</v>
          </cell>
          <cell r="H42">
            <v>1</v>
          </cell>
          <cell r="I42">
            <v>7.5600000000000014</v>
          </cell>
          <cell r="J42">
            <v>10080</v>
          </cell>
          <cell r="K42">
            <v>76204.800000000017</v>
          </cell>
        </row>
        <row r="43">
          <cell r="C43" t="str">
            <v>Gia c«ng d©y tiÕp ®Þa</v>
          </cell>
          <cell r="D43" t="str">
            <v>kg</v>
          </cell>
          <cell r="E43" t="str">
            <v>3,5/7</v>
          </cell>
          <cell r="F43">
            <v>1.5449999999999999</v>
          </cell>
          <cell r="G43">
            <v>0.02</v>
          </cell>
          <cell r="H43">
            <v>1</v>
          </cell>
          <cell r="I43">
            <v>3.09E-2</v>
          </cell>
          <cell r="J43">
            <v>10080</v>
          </cell>
          <cell r="K43">
            <v>311.47199999999998</v>
          </cell>
        </row>
        <row r="44">
          <cell r="C44" t="str">
            <v>Gia c«ng cäc tiÕp ®Þa</v>
          </cell>
          <cell r="D44" t="str">
            <v>cäc</v>
          </cell>
          <cell r="E44" t="str">
            <v>3,0/7</v>
          </cell>
          <cell r="F44">
            <v>5</v>
          </cell>
          <cell r="G44">
            <v>0.37</v>
          </cell>
          <cell r="H44">
            <v>1</v>
          </cell>
          <cell r="I44">
            <v>1.85</v>
          </cell>
          <cell r="J44">
            <v>9526</v>
          </cell>
          <cell r="K44">
            <v>17623.100000000002</v>
          </cell>
        </row>
        <row r="45">
          <cell r="C45" t="str">
            <v>R¶I d©y tiÕp ®Þa</v>
          </cell>
          <cell r="D45" t="str">
            <v>kg</v>
          </cell>
          <cell r="E45" t="str">
            <v>3,5/7</v>
          </cell>
          <cell r="F45">
            <v>1.5449999999999999</v>
          </cell>
          <cell r="G45">
            <v>0.01</v>
          </cell>
          <cell r="H45">
            <v>1</v>
          </cell>
          <cell r="I45">
            <v>1.545E-2</v>
          </cell>
          <cell r="J45">
            <v>10080</v>
          </cell>
          <cell r="K45">
            <v>155.73599999999999</v>
          </cell>
        </row>
        <row r="46">
          <cell r="C46" t="str">
            <v>§ãng cäc tiÕp ®Þa</v>
          </cell>
          <cell r="D46" t="str">
            <v>cäc</v>
          </cell>
          <cell r="E46" t="str">
            <v>3,0/7</v>
          </cell>
          <cell r="F46">
            <v>5</v>
          </cell>
          <cell r="G46">
            <v>0.44</v>
          </cell>
          <cell r="H46">
            <v>1</v>
          </cell>
          <cell r="I46">
            <v>2.2000000000000002</v>
          </cell>
          <cell r="J46">
            <v>9526</v>
          </cell>
          <cell r="K46">
            <v>20957.2</v>
          </cell>
        </row>
        <row r="47">
          <cell r="C47" t="str">
            <v>LÊp ®Êt ®Çm chÆt r·nh</v>
          </cell>
          <cell r="D47" t="str">
            <v>m3</v>
          </cell>
          <cell r="E47" t="str">
            <v>3,5/7</v>
          </cell>
          <cell r="F47">
            <v>5.6000000000000005</v>
          </cell>
          <cell r="G47">
            <v>0.62</v>
          </cell>
          <cell r="H47">
            <v>1</v>
          </cell>
          <cell r="I47">
            <v>3.4720000000000004</v>
          </cell>
          <cell r="J47">
            <v>10080</v>
          </cell>
          <cell r="K47">
            <v>34997.760000000002</v>
          </cell>
        </row>
        <row r="48">
          <cell r="C48" t="str">
            <v>M¸y thi c«ng( M¸y hµn ®IÖn xoay chiÒu)</v>
          </cell>
          <cell r="D48" t="str">
            <v>ca</v>
          </cell>
          <cell r="F48">
            <v>0.5</v>
          </cell>
          <cell r="I48">
            <v>0</v>
          </cell>
          <cell r="K48">
            <v>0</v>
          </cell>
        </row>
        <row r="49">
          <cell r="C49" t="str">
            <v>Xµ ®ì d©y ra sau c«ng t¬</v>
          </cell>
          <cell r="I49">
            <v>1.2283096</v>
          </cell>
          <cell r="K49">
            <v>12377.8652496</v>
          </cell>
        </row>
        <row r="50">
          <cell r="C50" t="str">
            <v>L¾p xµ ®ì d©y ra sau c«ng t¬</v>
          </cell>
          <cell r="D50" t="str">
            <v>bé</v>
          </cell>
          <cell r="E50" t="str">
            <v>3,5/7</v>
          </cell>
          <cell r="F50">
            <v>1</v>
          </cell>
          <cell r="G50">
            <v>0.94</v>
          </cell>
          <cell r="H50">
            <v>1.3</v>
          </cell>
          <cell r="I50">
            <v>1.222</v>
          </cell>
          <cell r="J50">
            <v>10080</v>
          </cell>
          <cell r="K50">
            <v>12317.76</v>
          </cell>
        </row>
        <row r="51">
          <cell r="C51" t="str">
            <v>VËn chuyÓn néi tuyÕn cù ly 150m</v>
          </cell>
          <cell r="D51" t="str">
            <v>tÊn</v>
          </cell>
          <cell r="E51" t="str">
            <v>3,0/7</v>
          </cell>
          <cell r="F51">
            <v>4.7799999999999995E-3</v>
          </cell>
          <cell r="G51">
            <v>1.32</v>
          </cell>
          <cell r="H51">
            <v>1</v>
          </cell>
          <cell r="I51">
            <v>6.3095999999999994E-3</v>
          </cell>
          <cell r="J51">
            <v>9526</v>
          </cell>
          <cell r="K51">
            <v>60.105249599999993</v>
          </cell>
        </row>
        <row r="52">
          <cell r="C52" t="str">
            <v>L¾p hßm c«ng t¬ Composite 4« 1 pha</v>
          </cell>
          <cell r="I52">
            <v>0.63319999999999999</v>
          </cell>
          <cell r="K52">
            <v>6308.8631999999998</v>
          </cell>
        </row>
        <row r="53">
          <cell r="C53" t="str">
            <v>L¾p hßm trªn cét ®· dùng</v>
          </cell>
          <cell r="D53" t="str">
            <v>hßm</v>
          </cell>
          <cell r="E53" t="str">
            <v>3,5/7</v>
          </cell>
          <cell r="F53">
            <v>1</v>
          </cell>
          <cell r="G53">
            <v>0.5</v>
          </cell>
          <cell r="H53">
            <v>1</v>
          </cell>
          <cell r="I53">
            <v>0.5</v>
          </cell>
          <cell r="J53">
            <v>10080</v>
          </cell>
          <cell r="K53">
            <v>5040</v>
          </cell>
        </row>
        <row r="54">
          <cell r="C54" t="str">
            <v>VËn chuyÓn néi tuyÕn cù ly 150m</v>
          </cell>
          <cell r="D54" t="str">
            <v>tÊn</v>
          </cell>
          <cell r="E54" t="str">
            <v>3,0/7</v>
          </cell>
          <cell r="F54">
            <v>1.4999999999999999E-2</v>
          </cell>
          <cell r="G54">
            <v>8.8800000000000008</v>
          </cell>
          <cell r="H54">
            <v>1</v>
          </cell>
          <cell r="I54">
            <v>0.13320000000000001</v>
          </cell>
          <cell r="J54">
            <v>9526</v>
          </cell>
          <cell r="K54">
            <v>1268.8632000000002</v>
          </cell>
        </row>
        <row r="55">
          <cell r="C55" t="str">
            <v>L¾p hßm c«ng t¬ Composite 2« 1 pha</v>
          </cell>
          <cell r="I55">
            <v>0.63319999999999999</v>
          </cell>
          <cell r="K55">
            <v>6308.8631999999998</v>
          </cell>
        </row>
        <row r="56">
          <cell r="C56" t="str">
            <v>L¾p hßm trªn cét ®· dùng</v>
          </cell>
          <cell r="D56" t="str">
            <v>hßm</v>
          </cell>
          <cell r="E56" t="str">
            <v>3,5/7</v>
          </cell>
          <cell r="F56">
            <v>1</v>
          </cell>
          <cell r="G56">
            <v>0.5</v>
          </cell>
          <cell r="H56">
            <v>1</v>
          </cell>
          <cell r="I56">
            <v>0.5</v>
          </cell>
          <cell r="J56">
            <v>10080</v>
          </cell>
          <cell r="K56">
            <v>5040</v>
          </cell>
        </row>
        <row r="57">
          <cell r="C57" t="str">
            <v>VËn chuyÓn néi tuyÕn cù ly 150m</v>
          </cell>
          <cell r="D57" t="str">
            <v>tÊn</v>
          </cell>
          <cell r="E57" t="str">
            <v>3,0/7</v>
          </cell>
          <cell r="F57">
            <v>1.4999999999999999E-2</v>
          </cell>
          <cell r="G57">
            <v>8.8800000000000008</v>
          </cell>
          <cell r="H57">
            <v>1</v>
          </cell>
          <cell r="I57">
            <v>0.13320000000000001</v>
          </cell>
          <cell r="J57">
            <v>9526</v>
          </cell>
          <cell r="K57">
            <v>1268.8632000000002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TB"/>
      <sheetName val="TT35"/>
      <sheetName val="BT35"/>
      <sheetName val="TH DZ35"/>
      <sheetName val="ThietBi"/>
      <sheetName val="TTTram"/>
      <sheetName val="BTTram"/>
      <sheetName val="THTram"/>
      <sheetName val="TT0,4"/>
      <sheetName val="BTDZ0,4"/>
      <sheetName val="THDZ0,4"/>
      <sheetName val="BTCT"/>
      <sheetName val="THCT"/>
      <sheetName val="PGVT"/>
      <sheetName val="BBNT"/>
      <sheetName val="tomat"/>
      <sheetName val="Data-year2001i"/>
      <sheetName val="Tien Thuong"/>
      <sheetName val="NC XL 6T cuoi 01 CTy"/>
      <sheetName val="Data -6T dau"/>
      <sheetName val="Cong 6T"/>
      <sheetName val="Sheet1"/>
      <sheetName val="Chiettinh dz0,4"/>
      <sheetName val="CTNC"/>
      <sheetName val="CT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HDT"/>
      <sheetName val="DM-Goc"/>
      <sheetName val="Gia-CT"/>
      <sheetName val="PTCP"/>
      <sheetName val="cphoi"/>
      <sheetName val="XL4Poppy"/>
      <sheetName val="tong hop"/>
      <sheetName val="phan tich DG"/>
      <sheetName val="gia vat lieu"/>
      <sheetName val="gia xe may"/>
      <sheetName val="gia nhan cong"/>
      <sheetName val="XL4Test5"/>
      <sheetName val=""/>
      <sheetName val="tra_vat_lieu"/>
      <sheetName val="Sheet4"/>
      <sheetName val="Sheet1"/>
      <sheetName val="tonghoptt"/>
      <sheetName val="Sheet2"/>
      <sheetName val="Sheet3"/>
      <sheetName val="ximang"/>
      <sheetName val="da 1x2"/>
      <sheetName val="cat vang"/>
      <sheetName val="phugia555"/>
      <sheetName val="phugia561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tt"/>
      <sheetName val="TLsannen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dongia"/>
      <sheetName val="PLTK"/>
      <sheetName val="00000000"/>
      <sheetName val="10000000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Tai khoan"/>
      <sheetName val="DTCT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20000000"/>
      <sheetName val="402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30000000"/>
      <sheetName val="40000000"/>
      <sheetName val="50000000"/>
      <sheetName val="60000000"/>
      <sheetName val="70000000"/>
      <sheetName val="PNT-QUOT-#3"/>
      <sheetName val="COAT&amp;WRAP-QIOT-#3"/>
      <sheetName val="gVL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ESTI."/>
      <sheetName val="DI-ESTI"/>
      <sheetName val="Mau NT cho doi"/>
      <sheetName val="THDG- Nha VS"/>
      <sheetName val="THDG- Mong thiet bi"/>
      <sheetName val="SILICATE"/>
      <sheetName val="Tong hop phan bo nhien lieu"/>
      <sheetName val="XD Ninh Quang"/>
      <sheetName val="K10"/>
      <sheetName val="PB chi tiet"/>
      <sheetName val="tong hop phan bo nhien lieu "/>
      <sheetName val="THCT"/>
      <sheetName val="THDZ0,4"/>
      <sheetName val="TH DZ35"/>
      <sheetName val="THTram"/>
      <sheetName val="MTL$-INTER"/>
      <sheetName val="tong hgp"/>
      <sheetName val="YL4Test5"/>
      <sheetName val="Gia KS"/>
      <sheetName val="DTCT-TB"/>
      <sheetName val="_TKKT_15Alan1-dg.xlsYPTDG"/>
      <sheetName val="_HKP22-46"/>
      <sheetName val="cat vaɮѧ"/>
      <sheetName val="_TKKT_15Alan1-dg.xls࡝DTCTNÀNG"/>
      <sheetName val="ႀ￸B"/>
      <sheetName val="CANDOI"/>
      <sheetName val="GT"/>
      <sheetName val="GITHICH"/>
      <sheetName val="KQ"/>
      <sheetName val="GT KQ"/>
      <sheetName val="NS"/>
      <sheetName val="GT NS"/>
      <sheetName val="CNO"/>
      <sheetName val="CHITIEU"/>
      <sheetName val="cat va__"/>
      <sheetName val="GiaVL"/>
      <sheetName val="_x000d_BTA"/>
      <sheetName val="D_x0014_CTQD"/>
      <sheetName val="_x0004_TCT22-46"/>
      <sheetName val="_x0007_XL"/>
      <sheetName val="_x0013_heet2"/>
      <sheetName val="to.ghoptt"/>
      <sheetName val="CT-35"/>
      <sheetName val="CT-0.4KV"/>
      <sheetName val="Data-year2001i"/>
      <sheetName val="Tien Thuong"/>
      <sheetName val="NC XL 6T cuoi 01 CTy"/>
      <sheetName val="Data -6T dau"/>
      <sheetName val="Cong 6T"/>
      <sheetName val="Chiet tinh 0,4KV"/>
      <sheetName val="ctdg"/>
      <sheetName val="CHITIET"/>
      <sheetName val="Bu_vat_lieu"/>
      <sheetName val="Du_lieu"/>
      <sheetName val="Da_tan_dung"/>
      <sheetName val="tong_hop"/>
      <sheetName val="phan_tich_DG"/>
      <sheetName val="gia_vat_lieu"/>
      <sheetName val="gia_xe_may"/>
      <sheetName val="gia_nhan_cong"/>
      <sheetName val="da_1x2"/>
      <sheetName val="cat_vang"/>
      <sheetName val="Tai_khoan"/>
      <sheetName val="duc_da"/>
      <sheetName val="A_Tam"/>
      <sheetName val="A_To"/>
      <sheetName val="a_thanh_da"/>
      <sheetName val="co_nguyen"/>
      <sheetName val="lap_thinh"/>
      <sheetName val="xe_ui_ly"/>
      <sheetName val="xe_cuoc_Dat"/>
      <sheetName val="vc_xe_ben"/>
      <sheetName val="van_chuyen"/>
      <sheetName val="vtu_"/>
      <sheetName val="chi_phi_khac"/>
      <sheetName val="vtu_le_"/>
      <sheetName val="vtu_l0n"/>
      <sheetName val="TONG_HOPVAT_TU_MOI"/>
      <sheetName val="QUYET_TOAN_"/>
      <sheetName val="TM_Gach"/>
      <sheetName val="HM_bao_gia"/>
      <sheetName val="BiaTong_Khoan"/>
      <sheetName val="BiaT_K1"/>
      <sheetName val="TH_khoan_GC+H+L+S"/>
      <sheetName val="TM_Khoan_HAN"/>
      <sheetName val="TM_Khoan_GC"/>
      <sheetName val="TM_Khoan_SON"/>
      <sheetName val="tc_phan_tich_don_gia"/>
      <sheetName val="tc_chi_tiet_TC"/>
      <sheetName val="tc_chiet_tinh_TC"/>
      <sheetName val="tc_Don_gia"/>
      <sheetName val="tc_TH_-_TC"/>
      <sheetName val="tc_Bia_TC_(3)"/>
      <sheetName val="chi_tiet_khoan_son"/>
      <sheetName val="chiet_tinh_khoan_son_"/>
      <sheetName val="Don_gia_khoan_son_"/>
      <sheetName val="TH_khoan_son"/>
      <sheetName val="SS_Sgianh"/>
      <sheetName val="chi_tiet_Khoan_GC+HTP"/>
      <sheetName val="chiet_tinh_Khoan_GC+HTP"/>
      <sheetName val="Dongiakhoan_GC+HTP"/>
      <sheetName val="TH_khoan_GC+HTP"/>
      <sheetName val="chi_tiet_Khoan_gia_cong"/>
      <sheetName val="chiet_tinh_Khoan_gia_cong"/>
      <sheetName val="Don_gia_khoan_gia_cong"/>
      <sheetName val="TH_khoan_gia_cong"/>
      <sheetName val="chi_tiet_Khoan_Han"/>
      <sheetName val="chiet_tinh_Khoan_Han"/>
      <sheetName val="TH_khoan_han"/>
      <sheetName val="chi_tiet_K_lap_TB"/>
      <sheetName val="chiet_tinh_K_lap_TB"/>
      <sheetName val="Dongia_K_lap_TB"/>
      <sheetName val="TH_K_lap_TB"/>
      <sheetName val="TH_DZ35"/>
      <sheetName val="TIEN_L"/>
      <sheetName val="ESTI_"/>
      <sheetName val="bang_"/>
      <sheetName val="373_e6"/>
      <sheetName val="372_e6"/>
      <sheetName val="373_e4"/>
      <sheetName val="_TKKT_15Ala"/>
      <sheetName val="Mau_NT_cho_doi"/>
      <sheetName val="THDG-_Nha_VS"/>
      <sheetName val="THDG-_Mong_thiet_bi"/>
      <sheetName val="¢çeet9"/>
      <sheetName val="__B"/>
      <sheetName val="CT35"/>
      <sheetName val="_BTA"/>
      <sheetName val="TNBHͧ_x001f__TKKT_15Alan1-dg.xls_tls"/>
      <sheetName val="chiet tifh khoan son "/>
      <sheetName val="_TKKT_15Alan1-dg.xls_DTCTNÀNG"/>
      <sheetName val="VL,NC"/>
      <sheetName val="Gia"/>
      <sheetName val="TK"/>
      <sheetName val="Giaitrinh"/>
      <sheetName val="M02"/>
      <sheetName val="M03"/>
      <sheetName val="M5"/>
      <sheetName val="hd01"/>
      <sheetName val="¸TCT30+8"/>
      <sheetName val="FD"/>
      <sheetName val="GI"/>
      <sheetName val="EE (3)"/>
      <sheetName val="PAVEMENT"/>
      <sheetName val="TRAFFIC"/>
      <sheetName val="TH khoan ha"/>
      <sheetName val="TNBH_ͧ_x001f__TKKT_15Alan1-dg.xls_tls"/>
      <sheetName val="Don gia kꦤoan son "/>
      <sheetName val="_TKKT_15Alan1-dg.xls__HKP22-46"/>
      <sheetName val="#REF"/>
      <sheetName val="chiet tinh Khoan gib cong"/>
      <sheetName val="TH VL, NC, DDHT Thanhphuoc"/>
      <sheetName val="Lç khoan LK1"/>
      <sheetName val="Sheeô4"/>
      <sheetName val="____±"/>
      <sheetName val="[TKKT_15Alan1-dg.xlsYPTDG"/>
      <sheetName val="\HKP22-46"/>
      <sheetName val="[TKKT_15Alan1-dg.xls࡝DTCTNÀNG"/>
      <sheetName val="cat va??"/>
      <sheetName val="[TKKT_15Ala"/>
      <sheetName val="??B"/>
      <sheetName val="_x000a_BTA"/>
      <sheetName val="TNBHͧ_x001f_[TKKT_15Alan1-dg.xls]tls"/>
      <sheetName val="[TKKT_15Alan1-dg.xls?DTCTNÀNG"/>
      <sheetName val="TNBH?ͧ_x001f_[TKKT_15Alan1-dg.xls]tls"/>
      <sheetName val="[TKKT_15Alan1-dg.xls]\HKP22-46"/>
      <sheetName val="_TKKT_15Alan1-dg.xls?DTCTNÀNG"/>
      <sheetName val="????±"/>
      <sheetName val="ESUI."/>
      <sheetName val="TKKT_15Alan1-dg"/>
      <sheetName val="dbgt(tuyan)"/>
      <sheetName val="DATA"/>
      <sheetName val="chi ðhi khac"/>
      <sheetName val="Da_tan_dung1"/>
      <sheetName val="tong_hop1"/>
      <sheetName val="phan_tich_DG1"/>
      <sheetName val="gia_vat_lieu1"/>
      <sheetName val="gia_xe_may1"/>
      <sheetName val="gia_nhan_cong1"/>
      <sheetName val="TIEN_L1"/>
      <sheetName val="da_1x21"/>
      <sheetName val="cat_vang1"/>
      <sheetName val="Tai_khoan1"/>
      <sheetName val="bang_1"/>
      <sheetName val="373_e61"/>
      <sheetName val="372_e61"/>
      <sheetName val="373_e41"/>
      <sheetName val="TM_Gach1"/>
      <sheetName val="HM_bao_gia1"/>
      <sheetName val="BiaTong_Khoan1"/>
      <sheetName val="BiaT_K11"/>
      <sheetName val="TH_khoan_GC+H+L+S1"/>
      <sheetName val="TM_Khoan_HAN1"/>
      <sheetName val="TM_Khoan_GC1"/>
      <sheetName val="TM_Khoan_SON1"/>
      <sheetName val="tc_phan_tich_don_gia1"/>
      <sheetName val="tc_chi_tiet_TC1"/>
      <sheetName val="tc_chiet_tinh_TC1"/>
      <sheetName val="tc_Don_gia1"/>
      <sheetName val="tc_TH_-_TC1"/>
      <sheetName val="tc_Bia_TC_(3)1"/>
      <sheetName val="chi_tiet_khoan_son1"/>
      <sheetName val="chiet_tinh_khoan_son_1"/>
      <sheetName val="Don_gia_khoan_son_1"/>
      <sheetName val="TH_khoan_son1"/>
      <sheetName val="SS_Sgianh1"/>
      <sheetName val="chi_tiet_Khoan_GC+HTP1"/>
      <sheetName val="chiet_tinh_Khoan_GC+HTP1"/>
      <sheetName val="Dongiakhoan_GC+HTP1"/>
      <sheetName val="TH_khoan_GC+HTP1"/>
      <sheetName val="chi_tiet_Khoan_gia_cong1"/>
      <sheetName val="chiet_tinh_Khoan_gia_cong1"/>
      <sheetName val="Don_gia_khoan_gia_cong1"/>
      <sheetName val="TH_khoan_gia_cong1"/>
      <sheetName val="chi_tiet_Khoan_Han1"/>
      <sheetName val="chiet_tinh_Khoan_Han1"/>
      <sheetName val="TH_khoan_han1"/>
      <sheetName val="chi_tiet_K_lap_TB1"/>
      <sheetName val="chiet_tinh_K_lap_TB1"/>
      <sheetName val="Dongia_K_lap_TB1"/>
      <sheetName val="TH_K_lap_TB1"/>
      <sheetName val="Mau_NT_cho_doi1"/>
      <sheetName val="THDG-_Nha_VS1"/>
      <sheetName val="THDG-_Mong_thiet_bi1"/>
      <sheetName val="ESTI_1"/>
      <sheetName val="Tong_hop_phan_bo_nhien_lieu"/>
      <sheetName val="XD_Ninh_Quang"/>
      <sheetName val="PB_chi_tiet"/>
      <sheetName val="tong_hop_phan_bo_nhien_lieu_"/>
      <sheetName val="duc_da1"/>
      <sheetName val="A_Tam1"/>
      <sheetName val="A_To1"/>
      <sheetName val="a_thanh_da1"/>
      <sheetName val="co_nguyen1"/>
      <sheetName val="lap_thinh1"/>
      <sheetName val="xe_ui_ly1"/>
      <sheetName val="xe_cuoc_Dat1"/>
      <sheetName val="vc_xe_ben1"/>
      <sheetName val="van_chuyen1"/>
      <sheetName val="vtu_1"/>
      <sheetName val="chi_phi_khac1"/>
      <sheetName val="vtu_le_1"/>
      <sheetName val="vtu_l0n1"/>
      <sheetName val="TONG_HOPVAT_TU_MOI1"/>
      <sheetName val="QUYET_TOAN_1"/>
      <sheetName val="Gia_KS"/>
      <sheetName val="[TKKT_15Alan1-dg_xlsYPTDG"/>
      <sheetName val="tong_hgp"/>
      <sheetName val="cat_vaɮѧ"/>
      <sheetName val="[TKKT_15Alan1-dg_xls࡝DTCTNÀNG"/>
      <sheetName val="GT_KQ"/>
      <sheetName val="GT_NS"/>
      <sheetName val="cat_va??"/>
      <sheetName val="_TKKT_15Alan1-dg_xlsYPTDG"/>
      <sheetName val="cat_va__"/>
      <sheetName val="DCTQD"/>
      <sheetName val="TCT22-46"/>
      <sheetName val="XL"/>
      <sheetName val="heet2"/>
      <sheetName val="to_ghoptt"/>
      <sheetName val="_TKKT_15Alan1-dg_xls࡝DTCTNÀNG"/>
      <sheetName val="TH khoan ha?"/>
      <sheetName val="CTTra"/>
      <sheetName val="[TKKT_15Alan1-䡤g.xlsYPTDG"/>
      <sheetName val="VAB"/>
      <sheetName val="??????????????????±????????????"/>
      <sheetName val="dtct cong"/>
      <sheetName val="[TKKT_15Alan1-dg.xls]Tongh/p"/>
      <sheetName val="Tongh_p"/>
      <sheetName val="TH khoan ha_"/>
      <sheetName val="TNBH?_x001f_[TKKT_15Alan1-dg.xls]tls"/>
      <sheetName val="[TKKT_15Alan1-dg.xls]\ra_bang"/>
      <sheetName val="KKKKKKKK"/>
      <sheetName val="BANGTRA"/>
      <sheetName val="TH-XL"/>
      <sheetName val="TH khoan`han"/>
      <sheetName val="_ra_bang"/>
      <sheetName val="373 ²"/>
      <sheetName val="DTCTFÀNG"/>
      <sheetName val="_TKKT_15Alan1-䡤g.xlsYPTDG"/>
      <sheetName val="DTKPSADUONO"/>
      <sheetName val="chiet tinh Khoan gia cono"/>
      <sheetName val="RA"/>
      <sheetName val="VAO"/>
      <sheetName val="tra,vat-lieu"/>
      <sheetName val="[TKKT_15Alan1-dg.xls][TKKT_15Al"/>
      <sheetName val="\ra_bang"/>
      <sheetName val="Tongh/p"/>
      <sheetName val="²hoan GC+HTP"/>
      <sheetName val="²"/>
      <sheetName val="C䁑D"/>
      <sheetName val="ND"/>
      <sheetName val="VL"/>
      <sheetName val="400000p0"/>
      <sheetName val="chi tiet Khoan GB+HTP"/>
      <sheetName val="Tai khgan"/>
      <sheetName val="TNBH??_x001f_[TKKT_15Alan1-dg.xls]tls"/>
      <sheetName val="cad vang"/>
      <sheetName val="Don gia k?oan son "/>
      <sheetName val="Da tmndung"/>
      <sheetName val="Tra_x001f_bang"/>
      <sheetName val="lt-4l"/>
      <sheetName val="px#_x000d_tl"/>
      <sheetName val="_TKKT_1_x0015_Alan1-dg.xlsYPTDG"/>
      <sheetName val="\HKP22-4&amp;"/>
      <sheetName val="[TKKT_15Alan1-dg.xlsࠝDTC_x0014_NÀNG"/>
      <sheetName val="_HKP22%46"/>
      <sheetName val="_TKKT_15Alan1-dg.xls࡝DTC_x0014_NÀNG"/>
      <sheetName val="TM_KhoanWHAN"/>
      <sheetName val="tc_than_tich_don_gia"/>
      <sheetName val="chiet_tinh_khoan_sgn_"/>
      <sheetName val="TH_x001f_khoan_son"/>
      <sheetName val="dtct cau"/>
      <sheetName val="chiet tGh khoan son "/>
      <sheetName val="DMTK"/>
      <sheetName val="TONG_HOPVAT_TU_MO "/>
      <sheetName val="TVL"/>
      <sheetName val="tc_Bia_TC_(3-"/>
      <sheetName val="TH_khoan_GC+@TP"/>
      <sheetName val="Dongia_khoan_gia_cong"/>
      <sheetName val="DongiaK_lap_TB"/>
      <sheetName val="ES\I_"/>
      <sheetName val="Mau_NT_cho_doy"/>
      <sheetName val="TJGTXL05"/>
      <sheetName val="chiet tinh Khoan gia cofg"/>
      <sheetName val="ၛTKKT_15Alan1-dg.xls_THKPTNANG"/>
      <sheetName val="[TKKT_15Alan1-dg.xls䁝GXL"/>
      <sheetName val="_TKKT_15Alan1-dg.xls䁝GXL"/>
      <sheetName val="Bang chiet tinh TBA"/>
      <sheetName val="Level Checking Form(cat)"/>
      <sheetName val="373 ²?"/>
      <sheetName val="²??hoan GC+HTP"/>
      <sheetName val="[TKKT_15Alan1-?g.xlsYPTDG"/>
      <sheetName val="TNBH_?_x001f__TKKT_15Alan1-dg.xls_tls"/>
      <sheetName val="px#_x000a_tl"/>
      <sheetName val="ESTI琮"/>
      <sheetName val="Tong hop phan 瑢o n瑨ien lieu"/>
      <sheetName val="Da_tan_dung2"/>
      <sheetName val="tong_hop2"/>
      <sheetName val="phan_tich_DG2"/>
      <sheetName val="TN"/>
      <sheetName val="__________________±____________"/>
      <sheetName val="t#m"/>
      <sheetName val="Sheet02"/>
      <sheetName val="Da tmn"/>
      <sheetName val="_HKP22-4&amp;"/>
      <sheetName val="gia_vat_lieu2"/>
      <sheetName val="gia_xe_may2"/>
      <sheetName val="gia_nhan_cong2"/>
      <sheetName val="da_1x22"/>
      <sheetName val="cat_vang2"/>
      <sheetName val="TM_Gach2"/>
      <sheetName val="HM_bao_gia2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/>
      <sheetData sheetId="493" refreshError="1"/>
      <sheetData sheetId="494"/>
      <sheetData sheetId="495" refreshError="1"/>
      <sheetData sheetId="496" refreshError="1"/>
      <sheetData sheetId="497"/>
      <sheetData sheetId="498"/>
      <sheetData sheetId="499" refreshError="1"/>
      <sheetData sheetId="500" refreshError="1"/>
      <sheetData sheetId="501"/>
      <sheetData sheetId="502" refreshError="1"/>
      <sheetData sheetId="503"/>
      <sheetData sheetId="504"/>
      <sheetData sheetId="505" refreshError="1"/>
      <sheetData sheetId="506"/>
      <sheetData sheetId="507" refreshError="1"/>
      <sheetData sheetId="508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 refreshError="1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/>
      <sheetData sheetId="547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 refreshError="1"/>
      <sheetData sheetId="556" refreshError="1"/>
      <sheetData sheetId="557" refreshError="1"/>
      <sheetData sheetId="558" refreshError="1"/>
      <sheetData sheetId="55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DGIAgoi1"/>
      <sheetName val="CT-35"/>
      <sheetName val="CT-0.4KV"/>
      <sheetName val="Data-year2001i"/>
      <sheetName val="Tien Thuong"/>
      <sheetName val="NC XL 6T cuoi 01 CTy"/>
      <sheetName val="Data -6T dau"/>
      <sheetName val="Cong 6T"/>
      <sheetName val="tra-vat-lieu"/>
      <sheetName val="THCT"/>
      <sheetName val="THDZ0,4"/>
      <sheetName val="TH DZ35"/>
    </sheetNames>
    <sheetDataSet>
      <sheetData sheetId="0" refreshError="1"/>
      <sheetData sheetId="1" refreshError="1"/>
      <sheetData sheetId="2" refreshError="1">
        <row r="9">
          <cell r="N9">
            <v>118182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ctdz35"/>
      <sheetName val="Du_lieu"/>
      <sheetName val="Du bao LL xe"/>
      <sheetName val="K.Tra do vong dan hoi"/>
      <sheetName val="Tinh truot"/>
      <sheetName val="Tinh Keo uon"/>
      <sheetName val="Cac bang tra"/>
      <sheetName val="About"/>
      <sheetName val="DM tt van DZ 35 kV"/>
      <sheetName val="SILICATE"/>
      <sheetName val="DGKV1"/>
      <sheetName val="GVTKV1"/>
      <sheetName val="MTO REV.0"/>
      <sheetName val="dieuchinh"/>
      <sheetName val="gtrin⁨"/>
      <sheetName val="DG_QUANG NINH"/>
      <sheetName val="Hướng dẫn"/>
      <sheetName val="Ví dụ hàm Vlookup"/>
      <sheetName val="Gvl_QN"/>
      <sheetName val="Gvlks_QN"/>
      <sheetName val="chitimc"/>
      <sheetName val="dtxl"/>
      <sheetName val="KH-Q1,Q2,01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VL,NC,MTC"/>
      <sheetName val="SL dau tien"/>
      <sheetName val="HSKVUC"/>
      <sheetName val="DGIAgoi1"/>
      <sheetName val="CT-35"/>
      <sheetName val="CT-0.4KV"/>
      <sheetName val="TTVanChuyen"/>
      <sheetName val="ctdg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Income Statement"/>
      <sheetName val="Shareholders' Equity"/>
      <sheetName val="PTDG (2)"/>
      <sheetName val="     ien 110 kV"/>
      <sheetName val="NC Day su      ien"/>
      <sheetName val="     ien 35 kV"/>
      <sheetName val="NHATKY"/>
      <sheetName val="Hu_ng d_n"/>
      <sheetName val="Ví d_ hàm Vlookup"/>
      <sheetName val="Thep dia"/>
      <sheetName val="THDT DZ 010 kV"/>
      <sheetName val="XL4Poppy"/>
      <sheetName val="LKVL_CK_HT_GD1"/>
      <sheetName val="CHITIET VL_NC"/>
      <sheetName val="VCV_BE_TONG"/>
      <sheetName val="VL-NCf 35 KV"/>
      <sheetName val="gtrin_"/>
      <sheetName val="Hoá Ðon NV"/>
      <sheetName val="CT -THVLNC"/>
      <sheetName val="DE tu van"/>
      <sheetName val="MTL$-INTER"/>
      <sheetName val="M@-2"/>
      <sheetName val="gvl쉘ž_x0004_॔ǥ"/>
      <sheetName val="cot_xa"/>
      <sheetName val="Mong"/>
      <sheetName val="TTDZ22"/>
      <sheetName val="Chiettinh dz0,4"/>
      <sheetName val="gvl____________쉘ž__x0004_______॔ǥ____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tonghop"/>
      <sheetName val="DG_LANG SON"/>
      <sheetName val="Gvl_LS"/>
      <sheetName val="Gvlks_LS"/>
      <sheetName val="J_DZ110K~1.XLS_THPD"/>
      <sheetName val="____________J_DZ110K~1.XLS_THPD"/>
      <sheetName val="gvl_______________x0004________g____"/>
      <sheetName val="g-vl"/>
      <sheetName val="Hoá Ðõn NV"/>
      <sheetName val="Hý_ng d_n"/>
      <sheetName val="Don_gia"/>
      <sheetName val="DM_tu_van_DZ_110_kV"/>
      <sheetName val="DM_tu_van_DZ_35_kV"/>
      <sheetName val="DM_tu_van"/>
      <sheetName val="táng_hîp"/>
      <sheetName val="THDT_DZ_110_kV"/>
      <sheetName val="VL-NC-M_110_KV"/>
      <sheetName val="Phu_kien_110_kV"/>
      <sheetName val="NC_Day_su_Phu_kien"/>
      <sheetName val="THDT_DZ_35_kV"/>
      <sheetName val="VL-NC-M_35_KV"/>
      <sheetName val="Phu_kien_35_kV"/>
      <sheetName val="Tiep_dia"/>
      <sheetName val="Tien_luong_M4T-1"/>
      <sheetName val="Tien_luong_M4T-2"/>
      <sheetName val="Tien_luong_M4T-3"/>
      <sheetName val="Tien_luong_MB-1"/>
      <sheetName val="Tien_luong_MB-2"/>
      <sheetName val="Tien_luong_MB-3"/>
      <sheetName val="Tien_luong_MB-4"/>
      <sheetName val="Tien_luong_MB-5"/>
      <sheetName val="Tien_luong_MBK"/>
      <sheetName val="Gia_thanh_chuoi_su"/>
      <sheetName val="Tien_luong_MB-6"/>
      <sheetName val="Tien_luong_MP-12"/>
      <sheetName val="Truoc_thue)"/>
      <sheetName val="Tong_hop_1"/>
      <sheetName val="Xay_lap"/>
      <sheetName val="Chi_tiet1"/>
      <sheetName val="Chi_tiet"/>
      <sheetName val="Bu_VL"/>
      <sheetName val="Phu kien 1࠱0 kV"/>
      <sheetName val="ÿhaoÿgo"/>
      <sheetName val="DZ 35"/>
      <sheetName val="Cto"/>
      <sheetName val="Phu kiej 35 kV"/>
      <sheetName val="Ti%n luong L4T-2"/>
      <sheetName val="Tidn luong MB-2"/>
      <sheetName val="Tien huong MB-3"/>
      <sheetName val="MP_x000d_12"/>
      <sheetName val="Tien luong MP-02"/>
      <sheetName val="Cheet2"/>
      <sheetName val="PL4Test1"/>
      <sheetName val="THPP.3"/>
      <sheetName val="DH,CD_x000c_THCN.1"/>
      <sheetName val="K.Tra do vkng dan hoi"/>
      <sheetName val="Abgut"/>
      <sheetName val="Tien luong L4T-2"/>
      <sheetName val="Tien huong MB-5"/>
      <sheetName val="DH,CD,DHCN.3"/>
      <sheetName val="gvl쉘ž_x0004_॔ǥ쌄žOJ_DZ110K~1.XLS"/>
      <sheetName val="tm"/>
      <sheetName val="ck"/>
      <sheetName val="th"/>
      <sheetName val="xl"/>
      <sheetName val="dt"/>
      <sheetName val="cl"/>
      <sheetName val="sl"/>
      <sheetName val="dth"/>
      <sheetName val="vt"/>
      <sheetName val="vc1"/>
      <sheetName val="vc2"/>
      <sheetName val="db"/>
      <sheetName val="nl"/>
      <sheetName val="tra2"/>
      <sheetName val="Revenue"/>
      <sheetName val="THCT"/>
      <sheetName val="THDZ0,4"/>
      <sheetName val="TH DZ35"/>
      <sheetName val="THTram"/>
      <sheetName val="kinh phí XD"/>
      <sheetName val="PTVT"/>
      <sheetName val="DGKS"/>
      <sheetName val="KSTK"/>
      <sheetName val="THKP"/>
      <sheetName val="DTCT"/>
      <sheetName val="PTDG"/>
      <sheetName val="GiaTB"/>
      <sheetName val="THMayTC"/>
      <sheetName val="THVT"/>
      <sheetName val=""/>
      <sheetName val="Tie~ luong M4T-1"/>
      <sheetName val="TONG_x000b_E3p "/>
      <sheetName val="_iathanh1"/>
      <sheetName val="CHITIE_x0004_ VL-NC-_x0004_T -1p"/>
      <sheetName val="CHITIET _x0016_L-NC"/>
      <sheetName val="_x0006_C"/>
      <sheetName val="KP_x0016_C-BD "/>
      <sheetName val="gvl_쉘ž__x0004__॔ǥ_쌄ž_O_J_DZ110K~1.XLS"/>
      <sheetName val="MP_12"/>
      <sheetName val="T_x000f_NG HOP VL-NC TT"/>
      <sheetName val="BK-C T"/>
      <sheetName val="KB"/>
      <sheetName val="DZ 0.4"/>
      <sheetName val="ru4Test5"/>
      <sheetName val="NC Dai su Phu kien"/>
      <sheetName val="BK04"/>
      <sheetName val="Gia_GC_Satthep"/>
      <sheetName val="T_xffff_T.5"/>
      <sheetName val="gvl__x0004__g"/>
      <sheetName val="gvl__x0004__g_OJ_DZ110K~1.XLS"/>
      <sheetName val="T01"/>
      <sheetName val="T02"/>
      <sheetName val="T03"/>
      <sheetName val="T5"/>
      <sheetName val="T6"/>
      <sheetName val="T7"/>
      <sheetName val="T8"/>
      <sheetName val="T9"/>
      <sheetName val="T10"/>
      <sheetName val="T11"/>
      <sheetName val="T12"/>
      <sheetName val="LJVL-CK-HT-GD1"/>
      <sheetName val="DGVT"/>
      <sheetName val="gvl___x0004___"/>
      <sheetName val="Balance Sheet"/>
      <sheetName val="DM_tu_van_DZ_110_kV1"/>
      <sheetName val="DM_tu_van_DZ_35_kV1"/>
      <sheetName val="DM_tu_van1"/>
      <sheetName val="Don_gia1"/>
      <sheetName val="táng_hîp1"/>
      <sheetName val="THDT_DZ_110_kV1"/>
      <sheetName val="VL-NC-M_110_KV1"/>
      <sheetName val="Phu_kien_110_kV1"/>
      <sheetName val="NC_Day_su_Phu_kien1"/>
      <sheetName val="THDT_DZ_35_kV1"/>
      <sheetName val="Hu?ng d?n"/>
      <sheetName val="Ví d? hàm Vlookup"/>
      <sheetName val="gtrin?"/>
      <sheetName val="gvl????????????쉘ž?_x0004_??????॔ǥ????"/>
      <sheetName val="J[DZ110K~1.XLS]THPD"/>
      <sheetName val="????????????J[DZ110K~1.XLS]THPD"/>
      <sheetName val="gvl____________?__x0004_______?g____"/>
      <sheetName val="Hý?ng d?n"/>
      <sheetName val="gvl쉘ž_x0004_॔ǥ쌄žOJ[DZ110K~1.XLS"/>
      <sheetName val="'iathanh1"/>
      <sheetName val="gvl?쉘ž?_x0004_?॔ǥ?쌄ž?O?J[DZ110K~1.XLS"/>
      <sheetName val="MP_x000a_12"/>
      <sheetName val="gvl?_x0004_?g"/>
      <sheetName val="gvl??????????????_x0004_???????g????"/>
      <sheetName val="gvl?_x0004_?g?OJ[DZ110K~1.XLS"/>
      <sheetName val="gvl??_x0004_??"/>
      <sheetName val="VL-NC-M_35_KV1"/>
      <sheetName val="Phu_kien_35_kV1"/>
      <sheetName val="Tiep_dia1"/>
      <sheetName val="Tien_luong_M4T-11"/>
      <sheetName val="Tien_luong_M4T-21"/>
      <sheetName val="Tien_luong_M4T-31"/>
      <sheetName val="Tien_luong_MB-11"/>
      <sheetName val="Tien_luong_MB-21"/>
      <sheetName val="Tien_luong_MB-31"/>
      <sheetName val="Tien_luong_MB-41"/>
      <sheetName val="Tien_luong_MB-51"/>
      <sheetName val="Tien_luong_MBK1"/>
      <sheetName val="Gia_thanh_chuoi_su1"/>
      <sheetName val="Tien_luong_MB-61"/>
      <sheetName val="Tien_luong_MP-121"/>
      <sheetName val="Truoc_thue)1"/>
      <sheetName val="Tong_hop_11"/>
      <sheetName val="Xay_lap1"/>
      <sheetName val="Chi_tiet11"/>
      <sheetName val="Chi_tiet2"/>
      <sheetName val="Bu_VL1"/>
      <sheetName val="THPDMoi__(2)"/>
      <sheetName val="dongia_(2)"/>
      <sheetName val="TONG_HOP_VL-NC"/>
      <sheetName val="TONGKE3p_"/>
      <sheetName val="TH_VL,_NC,_DDHT_Thanhphuoc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5_BANG_I"/>
      <sheetName val="Du_bao_LL_xe"/>
      <sheetName val="K_Tra_do_vong_dan_hoi"/>
      <sheetName val="Tinh_truot"/>
      <sheetName val="Tinh_Keo_uon"/>
      <sheetName val="Cac_bang_tra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DM_tt_van_DZ_35_kV"/>
      <sheetName val="Hoá_Đơn_NV"/>
      <sheetName val="Son_Tay"/>
      <sheetName val="Hoa_Binh"/>
      <sheetName val="Thuong_Tin"/>
      <sheetName val="Vang_Lai"/>
      <sheetName val="Tong_Xuat"/>
      <sheetName val="Tong_Nhap"/>
      <sheetName val="Nhap_Xuat_Ton"/>
      <sheetName val="Ton_Kho_Ban_Giao_Chi_Oanh"/>
      <sheetName val="So_xuat_hang_Nuoc"/>
      <sheetName val="The_kho_Nuoc"/>
      <sheetName val="So_Xuat_hang_Dac"/>
      <sheetName val="The_kho_Dac"/>
      <sheetName val="MTO_REV_0"/>
      <sheetName val="DG_QUANG_NINH"/>
      <sheetName val="Hướng_dẫn"/>
      <sheetName val="Ví_dụ_hàm_Vlookup"/>
      <sheetName val="_____ien_110_kV"/>
      <sheetName val="NC_Day_su______ien"/>
      <sheetName val="_____ien_35_kV"/>
      <sheetName val="Hu?ng_d?n"/>
      <sheetName val="Ví_d?_hàm_Vlookup"/>
      <sheetName val="DE_tu_van"/>
      <sheetName val="Income_Statement"/>
      <sheetName val="Shareholders'_Equity"/>
      <sheetName val="PTDG_(2)"/>
      <sheetName val="Chiettinh_dz0,4"/>
      <sheetName val="VL-NCf_35_KV"/>
      <sheetName val="Tien_lumng_MB-2"/>
      <sheetName val="Tien_lumng_MB-5"/>
      <sheetName val="Thep_dia"/>
      <sheetName val="THDT_DZ_010_kV"/>
      <sheetName val="CHITIET_VL_NC"/>
      <sheetName val="CT_-THVLNC"/>
      <sheetName val="Hoá_Ðon_NV"/>
      <sheetName val="gvl쉘ž॔ǥ쌄žOJ[DZ110K~1_XLS]THPD"/>
      <sheetName val="Hu_ng_d_n"/>
      <sheetName val="Ví_d__hàm_Vlookup"/>
      <sheetName val="Tien_luonc_LB-2"/>
      <sheetName val="Tien_luong_MB%4"/>
      <sheetName val="Tien_luong_LBK"/>
      <sheetName val="Tien_duong_MP-12"/>
      <sheetName val="gvl쉘ž॔ǥ"/>
      <sheetName val="DG_LANG_SON"/>
      <sheetName val="gvl????????????쉘ž???????॔ǥ????"/>
      <sheetName val="Tie~_luong_M4T-1"/>
      <sheetName val="gvl____________쉘ž_______॔ǥ____"/>
      <sheetName val="gvl쉘ž॔ǥ쌄žOJ[DZ110K~1_XLS"/>
      <sheetName val="Hý?ng_d?n"/>
      <sheetName val="Hoá_Ðõn_NV"/>
      <sheetName val="TONGE3p_"/>
      <sheetName val="CHITIE_VL-NC-T_-1p"/>
      <sheetName val="CHITIET_L-NC"/>
      <sheetName val="C"/>
      <sheetName val="KPC-BD_"/>
      <sheetName val="TH_DZ35"/>
      <sheetName val="kinh_phí_XD"/>
      <sheetName val="J[DZ110K~1_XLS]THPD"/>
      <sheetName val="????????????J[DZ110K~1_XLS]THPD"/>
      <sheetName val="gvl____________?_______?g____"/>
      <sheetName val="BK-C_T"/>
      <sheetName val="Phu_kiej_35_kV"/>
      <sheetName val="Ti%n_luong_L4T-2"/>
      <sheetName val="Tidn_luong_MB-2"/>
      <sheetName val="Tien_huong_MB-3"/>
      <sheetName val="Tien_luong_MP-02"/>
      <sheetName val="THPP_3"/>
      <sheetName val="DH,CDTHCN_1"/>
      <sheetName val="K_Tra_do_vkng_dan_hoi"/>
      <sheetName val="Tien_luong_L4T-2"/>
      <sheetName val="Tien_huong_MB-5"/>
      <sheetName val="DH,CD,DHCN_3"/>
      <sheetName val="Hý_ng_d_n"/>
      <sheetName val="DZ_35"/>
      <sheetName val="Phu_kien_1࠱0_kV"/>
      <sheetName val="NC_Dai_su_Phu_kien"/>
      <sheetName val="____________J_DZ110K~1_XLS_THPD"/>
      <sheetName val="gvl_____________________g____"/>
      <sheetName val="Balance_Sheet"/>
      <sheetName val="gvl?쉘ž??॔ǥ?쌄ž?O?J[DZ110K~1_XLS"/>
      <sheetName val="TNG_HOP_VL-NC_TT"/>
      <sheetName val="DM_tu_van_DZ_110_kV2"/>
      <sheetName val="DM_tu_van_DZ_35_kV2"/>
      <sheetName val="DM_tu_van2"/>
      <sheetName val="Don_gia2"/>
      <sheetName val="táng_hîp2"/>
      <sheetName val="THDT_DZ_110_kV2"/>
      <sheetName val="VL-NC-M_110_KV2"/>
      <sheetName val="Phu_kien_110_kV2"/>
      <sheetName val="NC_Day_su_Phu_kien2"/>
      <sheetName val="THDT_DZ_35_kV2"/>
      <sheetName val="VL-NC-M_35_KV2"/>
      <sheetName val="Phu_kien_35_kV2"/>
      <sheetName val="Tiep_dia2"/>
      <sheetName val="Tien_luong_M4T-12"/>
      <sheetName val="Tien_luong_M4T-22"/>
      <sheetName val="Tien_luong_M4T-32"/>
      <sheetName val="Tien_luong_MB-12"/>
      <sheetName val="Tien_luong_MB-22"/>
      <sheetName val="Tien_luong_MB-32"/>
      <sheetName val="Dinh nghia"/>
      <sheetName val="Tien_luong_MB-42"/>
      <sheetName val="Tien_luong_MB-52"/>
      <sheetName val="Tien_luong_MBK2"/>
      <sheetName val="Gia_thanh_chuoi_su2"/>
      <sheetName val="Tien_luong_MB-62"/>
      <sheetName val="Tong hop"/>
      <sheetName val="tra-vat-lieu"/>
      <sheetName val="Sheet4"/>
      <sheetName val="KHAU TRU 6%"/>
      <sheetName val="t?ng h?p"/>
      <sheetName val="lam-moi ═Х_x0004_Х"/>
      <sheetName val="CT_LCGT"/>
      <sheetName val="CT_LCTT"/>
      <sheetName val="TM_ChenhLechCT"/>
      <sheetName val="DM"/>
      <sheetName val="Dieu_chinh"/>
      <sheetName val="Danh_muc"/>
      <sheetName val="Tong_hop"/>
      <sheetName val="Bao_cao"/>
      <sheetName val="Phan_bo"/>
      <sheetName val="Thong_tin"/>
      <sheetName val="tᮧ hỵp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 refreshError="1"/>
      <sheetData sheetId="538"/>
      <sheetData sheetId="539"/>
      <sheetData sheetId="540"/>
      <sheetData sheetId="541"/>
      <sheetData sheetId="542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QHHC"/>
      <sheetName val="CC10"/>
      <sheetName val="SS02-10"/>
      <sheetName val="QHNN"/>
      <sheetName val="CDCC"/>
      <sheetName val="SSNN"/>
      <sheetName val="QHTSR"/>
      <sheetName val="QHTmR"/>
      <sheetName val="SSDT"/>
      <sheetName val="SSKDCnt"/>
      <sheetName val="CC03-05"/>
      <sheetName val="SSDD03-05"/>
      <sheetName val="CDCCgd1"/>
      <sheetName val="KHKNR03-05"/>
      <sheetName val="KHTMR03-05"/>
      <sheetName val="CC06-10"/>
      <sheetName val="SSDD06-10"/>
      <sheetName val="CDCCgd2"/>
      <sheetName val="KHTSR06-10"/>
      <sheetName val="khKNTS06-10"/>
      <sheetName val="SS02-05-10"/>
      <sheetName val="XL4Poppy"/>
      <sheetName val="THANG 1"/>
      <sheetName val="THANG2"/>
      <sheetName val="THANG3"/>
      <sheetName val="THANG 4"/>
      <sheetName val="THANG 5"/>
      <sheetName val="THANG 6"/>
      <sheetName val="THANG 7"/>
      <sheetName val="THANG 8"/>
      <sheetName val="THANG 9"/>
      <sheetName val="THANG 10"/>
      <sheetName val="THANG 11"/>
      <sheetName val="THANG 12"/>
      <sheetName val="LUONG THANG THU 13"/>
      <sheetName val="CONG DOAN"/>
      <sheetName val="00000000"/>
      <sheetName val="DAUTU"/>
      <sheetName val="BLNN"/>
      <sheetName val="2003"/>
      <sheetName val="Sheet6"/>
      <sheetName val="Sheet7"/>
      <sheetName val="Sheet4"/>
      <sheetName val="Sheet5"/>
      <sheetName val="(1)TK_ThueGTGT_Thang"/>
      <sheetName val="(2)Bangkebanra"/>
      <sheetName val="(3)BKMuavao-Co HDGTGT"/>
      <sheetName val="(4)BKMuavao-KTru 3% "/>
      <sheetName val="DUONG"/>
      <sheetName val="KHANH"/>
      <sheetName val="PHONG"/>
      <sheetName val="XXXXXXXX"/>
      <sheetName val="Chiet tinh dz22"/>
      <sheetName val="Overhead &amp; Profit B-1"/>
      <sheetName val="Chi tiet"/>
      <sheetName val="tamung"/>
      <sheetName val="RUOT"/>
      <sheetName val="SP RUOT"/>
      <sheetName val="VO"/>
      <sheetName val="SP VO"/>
      <sheetName val="TPCS"/>
      <sheetName val="SP TPCS"/>
      <sheetName val="ILOGO"/>
      <sheetName val="SPILGO"/>
      <sheetName val="CLOGO"/>
      <sheetName val="SPCLOGO"/>
      <sheetName val="BONGDAN"/>
      <sheetName val="SPBDAN"/>
      <sheetName val="TONGHOP"/>
      <sheetName val="KHAC"/>
      <sheetName val="Code"/>
      <sheetName val="Theodoichung"/>
      <sheetName val="T.D.C.Tiet"/>
      <sheetName val="C.tiet"/>
      <sheetName val="Khuyenmai"/>
      <sheetName val="10000000"/>
      <sheetName val="HY35"/>
      <sheetName val="DanhMuc"/>
      <sheetName val="mau1"/>
      <sheetName val="inth2"/>
      <sheetName val="mau3"/>
      <sheetName val="mau4"/>
      <sheetName val="MAU TH5"/>
      <sheetName val="mau6"/>
      <sheetName val="mau7"/>
      <sheetName val="mau8"/>
      <sheetName val="mauTH9"/>
      <sheetName val="mauTH 10"/>
      <sheetName val="HIEU QUA DAO TAO PC"/>
      <sheetName val="XL4Test5"/>
      <sheetName val="Ton T12"/>
      <sheetName val="Ton T1"/>
      <sheetName val="Ton T2"/>
      <sheetName val="Ton T3"/>
      <sheetName val="Ton T4"/>
      <sheetName val="Ton T5"/>
      <sheetName val="Ton T6"/>
      <sheetName val="Ton T7"/>
      <sheetName val="BKe thang(12)"/>
      <sheetName val="BKe thang (1)"/>
      <sheetName val="BKe thang (2)"/>
      <sheetName val="BKe thang 3"/>
      <sheetName val="BKe thang4"/>
      <sheetName val="BKe thang5"/>
      <sheetName val="BKe thang6"/>
      <sheetName val="MTO REV.2(ARMOR)"/>
      <sheetName val="SS02-_x0010_5-10"/>
      <sheetName val="CT Thang Mo"/>
      <sheetName val="CT  PL"/>
      <sheetName val="co huu"/>
      <sheetName val="to kho"/>
      <sheetName val="PU"/>
      <sheetName val="NHAN"/>
      <sheetName val="luong moc"/>
      <sheetName val="Sheet8"/>
      <sheetName val="VPP 03 2005"/>
      <sheetName val="20000000"/>
      <sheetName val="30000000"/>
      <sheetName val="40000000"/>
      <sheetName val="KẾ HOẠCH THANG 05"/>
      <sheetName val="PL01 Giao chi tieu NV"/>
      <sheetName val="PL02 Giao chi tieu CTV"/>
      <sheetName val="PL03 phan ca"/>
      <sheetName val="PL04 BH vung lom"/>
      <sheetName val="PL5 CS Điểm bán"/>
      <sheetName val="PL6 Du tru hang hoa"/>
      <sheetName val="Tien do theo tuan"/>
      <sheetName val="dongia (2)"/>
      <sheetName val="10"/>
      <sheetName val="Chiet_tinh_dz35"/>
      <sheetName val="QT_DZ35"/>
      <sheetName val="DT_DZ_35_Kv"/>
      <sheetName val="(3)BKMuavao-Co_HDGTGT"/>
      <sheetName val="(4)BKMuavao-KTru_3%_"/>
      <sheetName val="THANG_1"/>
      <sheetName val="THANG_4"/>
      <sheetName val="THANG_5"/>
      <sheetName val="THANG_6"/>
      <sheetName val="THANG_7"/>
      <sheetName val="THANG_8"/>
      <sheetName val="THANG_9"/>
      <sheetName val="THANG_10"/>
      <sheetName val="THANG_11"/>
      <sheetName val="THANG_12"/>
      <sheetName val="LUONG_THANG_THU_13"/>
      <sheetName val="CONG_DOAN"/>
      <sheetName val="Chiet_tinh_dz22"/>
      <sheetName val="Ton_T12"/>
      <sheetName val="Ton_T1"/>
      <sheetName val="Ton_T2"/>
      <sheetName val="Ton_T3"/>
      <sheetName val="Ton_T4"/>
      <sheetName val="Ton_T5"/>
      <sheetName val="Ton_T6"/>
      <sheetName val="Ton_T7"/>
      <sheetName val="BKe_thang(12)"/>
      <sheetName val="BKe_thang_(1)"/>
      <sheetName val="BKe_thang_(2)"/>
      <sheetName val="BKe_thang_3"/>
      <sheetName val="BKe_thang4"/>
      <sheetName val="BKe_thang5"/>
      <sheetName val="BKe_thang6"/>
      <sheetName val="QT_DZ351"/>
      <sheetName val="DT_DZ_35_Kv1"/>
      <sheetName val="Chiet_tinh_dz351"/>
      <sheetName val="(3)BKMuavao-Co_HDGTGT1"/>
      <sheetName val="(4)BKMuavao-KTru_3%_1"/>
      <sheetName val="THANG_13"/>
      <sheetName val="THANG_41"/>
      <sheetName val="THANG_51"/>
      <sheetName val="THANG_61"/>
      <sheetName val="THANG_71"/>
      <sheetName val="THANG_81"/>
      <sheetName val="THANG_91"/>
      <sheetName val="THANG_101"/>
      <sheetName val="THANG_111"/>
      <sheetName val="THANG_121"/>
      <sheetName val="LUONG_THANG_THU_131"/>
      <sheetName val="CONG_DOAN1"/>
      <sheetName val="Chiet_tinh_dz221"/>
      <sheetName val="Ton_T121"/>
      <sheetName val="Ton_T11"/>
      <sheetName val="Ton_T21"/>
      <sheetName val="Ton_T31"/>
      <sheetName val="Ton_T41"/>
      <sheetName val="Ton_T51"/>
      <sheetName val="Ton_T61"/>
      <sheetName val="Ton_T71"/>
      <sheetName val="BKe_thang(12)1"/>
      <sheetName val="BKe_thang_(1)1"/>
      <sheetName val="BKe_thang_(2)1"/>
      <sheetName val="BKe_thang_31"/>
      <sheetName val="BKe_thang41"/>
      <sheetName val="BKe_thang51"/>
      <sheetName val="BKe_thang61"/>
      <sheetName val="K_ HO_CH THANG 05"/>
      <sheetName val="PL5 CS ÐiêÒm baìn"/>
      <sheetName val="〳_x0007_匀敨瑥ㄳ_x0007_"/>
      <sheetName val="ㄳ_x0007_匀敨瑥㈳_x0007_匀敨瑥㌳"/>
      <sheetName val="匀敨瑥㌳_x0007_匀敨瑥㐳_x0007_匀敨瑥㔳_x0007_"/>
      <sheetName val="_x0007_匀"/>
      <sheetName val="敥㍴"/>
      <sheetName val="_x0007_匀敨瑥㘳_x0007_"/>
      <sheetName val="ܶ"/>
      <sheetName val="㜳_x0007_匀敨瑥㠳"/>
      <sheetName val="匀敨瑥〴"/>
      <sheetName val="ܰ"/>
      <sheetName val="_x0007_匀敨瑥㈴_x0007_匀"/>
      <sheetName val="_x0007_匀敨瑥㌴_x0007_"/>
      <sheetName val="㤴_x0007_匀敨瑥〵_x0002_"/>
      <sheetName val="〵_x0002_一Ƀ"/>
      <sheetName val="ь"/>
      <sheetName val="䡔呑_x0005_䌀⁔呈_x0006_䈀"/>
      <sheetName val="ٔ"/>
      <sheetName val="呖䄠_x0007_伀瑵敬獴_x0003_倀"/>
      <sheetName val="獴_x0003_倀獇_x0006_嘀䅔慣"/>
      <sheetName val="敥㍴ܹ"/>
      <sheetName val="㍴ܸ"/>
      <sheetName val="ܳ"/>
      <sheetName val="㐴_x0007_匀敨瑥㔴_x0007_"/>
      <sheetName val="㔴_x0007_匀敨瑥㘴_x0007_"/>
      <sheetName val="㘴_x0007_匀敨瑥㜴_x0007_"/>
      <sheetName val="㜴_x0007_匀敨瑥㠴_x0007_"/>
      <sheetName val="㠴_x0007_匀敨瑥㤴_x0007_"/>
      <sheetName val="NON HCMC SALES"/>
      <sheetName val="HANOI SALES"/>
      <sheetName val="SOUTH"/>
      <sheetName val="SOH_HN"/>
      <sheetName val="Week 3"/>
      <sheetName val="PNT-QUOT-#3"/>
      <sheetName val="COAT&amp;WRAP-QIOT-#3"/>
      <sheetName val="KLHT"/>
      <sheetName val="he so"/>
      <sheetName val="Chiet tinh "/>
      <sheetName val="SS02-_x005f_x0010_5-10"/>
      <sheetName val="LKVL-CK-HT-GD1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TONGKE-HT"/>
      <sheetName val="DG"/>
      <sheetName val="t-h HA THE"/>
      <sheetName val="CHITIET VL-NC-TT -1p"/>
      <sheetName val="TONG HOP VL-NC TT"/>
      <sheetName val="TNHCHINH"/>
      <sheetName val="TH XL"/>
      <sheetName val="CHITIET VL-NC"/>
      <sheetName val="Tiepdia"/>
      <sheetName val="CHITIET VL-NC-TT-3p"/>
      <sheetName val="TDTKP"/>
      <sheetName val="TDTKP1"/>
      <sheetName val="KPVC-BD "/>
      <sheetName val="VCV-BE-TONG"/>
      <sheetName val="Mau 02"/>
      <sheetName val="ܶ_桓敥㍴ܷ"/>
      <sheetName val="ܰ_桓敥㑴ܱ_桓"/>
      <sheetName val="〵_x0002_一Ƀ_䱖_x0004_吀"/>
      <sheetName val="ь_䡔呄_x0004_吀先Ք"/>
      <sheetName val="ٔ_⁂楴桮_x0002_堀݄_䡔嘠⁔݁_畏汴瑥ͳ"/>
      <sheetName val="敥㍴ܹ_"/>
      <sheetName val="㍴ܸ_桓敥"/>
      <sheetName val="ܳ_桓敥㑴ܴ"/>
      <sheetName val="co_huu"/>
      <sheetName val="to_kho"/>
      <sheetName val="luong_moc"/>
      <sheetName val="T_D_C_Tiet"/>
      <sheetName val="C_tiet"/>
      <sheetName val="Overhead_&amp;_Profit_B-1"/>
      <sheetName val="Chi_tiet"/>
      <sheetName val="MAU_TH5"/>
      <sheetName val="mauTH_10"/>
      <sheetName val="HIEU_QUA_DAO_TAO_PC"/>
      <sheetName val="KẾ_HOẠCH_THANG_05"/>
      <sheetName val="PL01_Giao_chi_tieu_NV"/>
      <sheetName val="PL02_Giao_chi_tieu_CTV"/>
      <sheetName val="PL03_phan_ca"/>
      <sheetName val="PL04_BH_vung_lom"/>
      <sheetName val="PL5_CS_Điểm_bán"/>
      <sheetName val="PL6_Du_tru_hang_hoa"/>
      <sheetName val="Tien_do_theo_tuan"/>
      <sheetName val="MTO_REV_2(ARMOR)"/>
      <sheetName val="SP_RUOT"/>
      <sheetName val="SP_VO"/>
      <sheetName val="SP_TPCS"/>
      <sheetName val="PL5 CS Ðiê_m ba´n"/>
      <sheetName val="QT_DZ352"/>
      <sheetName val="DT_DZ_35_Kv2"/>
      <sheetName val="Chiet_tinh_dz352"/>
      <sheetName val="THANG_14"/>
      <sheetName val="THANG_42"/>
      <sheetName val="THANG_52"/>
      <sheetName val="THANG_62"/>
      <sheetName val="THANG_72"/>
      <sheetName val="THANG_82"/>
      <sheetName val="THANG_92"/>
      <sheetName val="THANG_102"/>
      <sheetName val="THANG_112"/>
      <sheetName val="THANG_122"/>
      <sheetName val="LUONG_THANG_THU_132"/>
      <sheetName val="CONG_DOAN2"/>
      <sheetName val="(3)BKMuavao-Co_HDGTGT2"/>
      <sheetName val="(4)BKMuavao-KTru_3%_2"/>
      <sheetName val="Chiet_tinh_dz222"/>
      <sheetName val="Ton_T122"/>
      <sheetName val="Ton_T13"/>
      <sheetName val="Ton_T22"/>
      <sheetName val="Ton_T32"/>
      <sheetName val="Ton_T42"/>
      <sheetName val="Ton_T52"/>
      <sheetName val="Ton_T62"/>
      <sheetName val="Ton_T72"/>
      <sheetName val="BKe_thang(12)2"/>
      <sheetName val="BKe_thang_(1)2"/>
      <sheetName val="BKe_thang_(2)2"/>
      <sheetName val="BKe_thang_32"/>
      <sheetName val="BKe_thang42"/>
      <sheetName val="BKe_thang52"/>
      <sheetName val="BKe_thang62"/>
      <sheetName val="〳匀敨瑥ㄳ"/>
      <sheetName val="ㄳ匀敨瑥㈳匀敨瑥㌳"/>
      <sheetName val="匀敨瑥㌳匀敨瑥㐳匀敨瑥㔳"/>
      <sheetName val="匀"/>
      <sheetName val="匀敨瑥㘳"/>
      <sheetName val="㜳匀敨瑥㠳"/>
      <sheetName val="匀敨瑥㈴匀"/>
      <sheetName val="匀敨瑥㌴"/>
      <sheetName val="㤴匀敨瑥〵"/>
      <sheetName val="〵一Ƀ䱖吀"/>
      <sheetName val="ь䡔呄吀先Ք"/>
      <sheetName val="䡔呑䌀⁔呈䈀"/>
      <sheetName val="ٔ⁂楴桮堀݄䡔嘠⁔݁畏汴瑥ͳ"/>
      <sheetName val="呖䄠伀瑵敬獴倀"/>
      <sheetName val="獴倀獇嘀䅔慣"/>
      <sheetName val="㐴匀敨瑥㔴"/>
      <sheetName val="㔴匀敨瑥㘴"/>
      <sheetName val="㘴匀敨瑥㜴"/>
      <sheetName val="㜴匀敨瑥㠴"/>
      <sheetName val="㠴匀敨瑥㤴"/>
      <sheetName val="NON_HCMC_SALES"/>
      <sheetName val="HANOI_SALES"/>
      <sheetName val="Week_3"/>
      <sheetName val="CT_Thang_Mo"/>
      <sheetName val="CT__PL"/>
      <sheetName val="〵一Ƀ"/>
      <sheetName val="VPP_03_2005"/>
      <sheetName val="dongia_(2)"/>
      <sheetName val="SS02-5-10"/>
      <sheetName val="DK-KH"/>
      <sheetName val="K__HO_CH_THANG_05"/>
      <sheetName val="PL5_CS_ÐiêÒm_baìn"/>
      <sheetName val="QT_DZ353"/>
      <sheetName val="DT_DZ_35_Kv3"/>
      <sheetName val="Chiet_tinh_dz353"/>
      <sheetName val="THANG_15"/>
      <sheetName val="K? HO?CH THANG 05"/>
      <sheetName val="ܶ桓敥㍴ܷ"/>
      <sheetName val="ܰ桓敥㑴ܱ桓"/>
      <sheetName val="〵_x0002_一Ƀ䱖_x0004_吀"/>
      <sheetName val="ь䡔呄_x0004_吀先Ք"/>
      <sheetName val="ٔ⁂楴桮_x0002_堀݄䡔嘠⁔݁畏汴瑥ͳ"/>
      <sheetName val="㍴ܸ桓敥"/>
      <sheetName val="ܳ桓敥㑴ܴ"/>
      <sheetName val="ܶ?桓敥㍴ܷ"/>
      <sheetName val="ܰ?桓敥㑴ܱ?桓"/>
      <sheetName val="〵_x0002_一Ƀ?䱖_x0004_吀"/>
      <sheetName val="ь?䡔呄_x0004_吀先Ք"/>
      <sheetName val="ٔ?⁂楴桮_x0002_堀݄?䡔嘠⁔݁?畏汴瑥ͳ"/>
      <sheetName val="敥㍴ܹ?"/>
      <sheetName val="㍴ܸ?桓敥"/>
      <sheetName val="ܳ?桓敥㑴ܴ"/>
      <sheetName val="PL5 CS Ðiê?m ba´n"/>
      <sheetName val="K?_HO?CH_THANG_05"/>
      <sheetName val="THANG_43"/>
      <sheetName val="THANG_53"/>
      <sheetName val="THANG_63"/>
      <sheetName val="THANG_73"/>
      <sheetName val="THANG_83"/>
      <sheetName val="THANG_93"/>
      <sheetName val="THANG_103"/>
      <sheetName val="THANG_113"/>
      <sheetName val="THANG_123"/>
      <sheetName val="LUONG_THANG_THU_133"/>
      <sheetName val="CONG_DOAN3"/>
      <sheetName val="(3)BKMuavao-Co_HDGTGT3"/>
      <sheetName val="(4)BKMuavao-KTru_3%_3"/>
      <sheetName val="Chiet_tinh_dz223"/>
      <sheetName val="Overhead_&amp;_Profit_B-11"/>
      <sheetName val="Chi_tiet1"/>
      <sheetName val="SP_RUOT1"/>
      <sheetName val="SP_VO1"/>
      <sheetName val="SP_TPCS1"/>
      <sheetName val="T_D_C_Tiet1"/>
      <sheetName val="C_tiet1"/>
      <sheetName val="MAU_TH51"/>
      <sheetName val="mauTH_101"/>
      <sheetName val="HIEU_QUA_DAO_TAO_PC1"/>
      <sheetName val="Ton_T123"/>
      <sheetName val="Ton_T14"/>
      <sheetName val="Ton_T23"/>
      <sheetName val="Ton_T33"/>
      <sheetName val="Ton_T43"/>
      <sheetName val="Ton_T53"/>
      <sheetName val="Ton_T63"/>
      <sheetName val="Ton_T73"/>
      <sheetName val="BKe_thang(12)3"/>
      <sheetName val="BKe_thang_(1)3"/>
      <sheetName val="BKe_thang_(2)3"/>
      <sheetName val="BKe_thang_33"/>
      <sheetName val="BKe_thang43"/>
      <sheetName val="BKe_thang53"/>
      <sheetName val="BKe_thang63"/>
      <sheetName val="MTO_REV_2(ARMOR)1"/>
      <sheetName val="CT_Thang_Mo1"/>
      <sheetName val="CT__PL1"/>
      <sheetName val="KẾ_HOẠCH_THANG_051"/>
      <sheetName val="PL01_Giao_chi_tieu_NV1"/>
      <sheetName val="PL02_Giao_chi_tieu_CTV1"/>
      <sheetName val="PL03_phan_ca1"/>
      <sheetName val="PL04_BH_vung_lom1"/>
      <sheetName val="PL5_CS_Điểm_bán1"/>
      <sheetName val="PL6_Du_tru_hang_hoa1"/>
      <sheetName val="Tien_do_theo_tuan1"/>
      <sheetName val="VPP_03_20051"/>
      <sheetName val="co_huu1"/>
      <sheetName val="to_kho1"/>
      <sheetName val="luong_moc1"/>
      <sheetName val="dongia_(2)1"/>
      <sheetName val="NON_HCMC_SALES1"/>
      <sheetName val="HANOI_SALES1"/>
      <sheetName val="Week_31"/>
      <sheetName val="K?_HO?CH_THANG_051"/>
      <sheetName val="PL5_CS_ÐiêÒm_baìn1"/>
      <sheetName val="Nhap hang"/>
      <sheetName val="Cong no"/>
      <sheetName val="S LUONG"/>
      <sheetName val="1"/>
      <sheetName val="2"/>
      <sheetName val="3"/>
      <sheetName val="4"/>
      <sheetName val="5"/>
      <sheetName val="6"/>
      <sheetName val="7"/>
      <sheetName val="KM"/>
      <sheetName val="8"/>
      <sheetName val="9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MAU"/>
      <sheetName val="NO"/>
      <sheetName val="HD"/>
      <sheetName val="Trich Du Toan"/>
      <sheetName val="TH"/>
      <sheetName val="Chia T1"/>
      <sheetName val="Chia T2"/>
      <sheetName val="Chia T3"/>
      <sheetName val="TH11"/>
      <sheetName val="TH T11"/>
      <sheetName val="TH T1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DMCT2017"/>
      <sheetName val="敥㍴ܹ_x0000_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 refreshError="1"/>
      <sheetData sheetId="216" refreshError="1"/>
      <sheetData sheetId="217" refreshError="1"/>
      <sheetData sheetId="218"/>
      <sheetData sheetId="219"/>
      <sheetData sheetId="220" refreshError="1"/>
      <sheetData sheetId="221"/>
      <sheetData sheetId="222" refreshError="1"/>
      <sheetData sheetId="223" refreshError="1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Chiettinh dz0,4"/>
      <sheetName val="Tonghop dz0,4"/>
      <sheetName val="THQT dz0,4"/>
      <sheetName val="CTinh Dz10kv"/>
      <sheetName val="THop DZ 10kv"/>
      <sheetName val="THQT dz 10kv"/>
      <sheetName val="ChiettinhTBA"/>
      <sheetName val="TH TBA"/>
      <sheetName val="Tong QT TBA"/>
      <sheetName val="Chiphithietbi"/>
      <sheetName val="Thi nghiem"/>
      <sheetName val="KB + DCQ"/>
      <sheetName val="Vchuyen"/>
      <sheetName val="THQT Dz10kv;0,4kV;TBA"/>
      <sheetName val="Thuyet minh"/>
      <sheetName val="Sheet1"/>
      <sheetName val="SL dau tien"/>
      <sheetName val="HSKVUC"/>
      <sheetName val="DGIAgoi1"/>
      <sheetName val="Don 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KH 2003 (moi max)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KH12"/>
      <sheetName val="CN12"/>
      <sheetName val="HD12"/>
      <sheetName val="KH1"/>
      <sheetName val="00000000"/>
      <sheetName val="PIPE-03E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i tiet - Dv lap"/>
      <sheetName val="TH KHTC"/>
      <sheetName val="000"/>
      <sheetName val="Dong Dau"/>
      <sheetName val="Dong Dau (2)"/>
      <sheetName val="Sau dong"/>
      <sheetName val="Ma xa"/>
      <sheetName val="My dinh"/>
      <sheetName val="Tong cong"/>
      <sheetName val="Chart2"/>
      <sheetName val="Chart1"/>
      <sheetName val="1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MD"/>
      <sheetName val="ND"/>
      <sheetName val="CONG"/>
      <sheetName val="DGCT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Sheet13"/>
      <sheetName val="Sheet14"/>
      <sheetName val="Sheet15"/>
      <sheetName val="Sheet16"/>
      <sheetName val="Sheet17"/>
      <sheetName val="Sheet18"/>
      <sheetName val="Sheet19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T1(T1)04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Thuyet minh"/>
      <sheetName val="CQ-HQ"/>
      <sheetName val="be tong"/>
      <sheetName val="Thep"/>
      <sheetName val="Tong hop thep"/>
      <sheetName val="phan tich DG"/>
      <sheetName val="gia vat lieu"/>
      <sheetName val="gia xe may"/>
      <sheetName val="gia nhan cong"/>
      <sheetName val="XL4Test5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ty"/>
      <sheetName val="VPPN"/>
      <sheetName val="XN74"/>
      <sheetName val="XN54"/>
      <sheetName val="XN33"/>
      <sheetName val="NK96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dutoan1"/>
      <sheetName val="Anhtoan"/>
      <sheetName val="dutoan2"/>
      <sheetName val="vat tu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THCT"/>
      <sheetName val="cap cho cac DT"/>
      <sheetName val="Ung - hoan"/>
      <sheetName val="CP may"/>
      <sheetName val="SS"/>
      <sheetName val="NVL"/>
      <sheetName val="1000000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20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T xa"/>
      <sheetName val="TLGC"/>
      <sheetName val="BL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CHIT"/>
      <sheetName val="THXH"/>
      <sheetName val="BHXH"/>
      <sheetName val="cong Q2"/>
      <sheetName val="T.U luong Q1"/>
      <sheetName val="T.U luong Q2"/>
      <sheetName val="T.U luong Q3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Phu luc HD"/>
      <sheetName val="Gia du thau"/>
      <sheetName val="PTDG"/>
      <sheetName val="Ca xe"/>
      <sheetName val="Q1-02"/>
      <sheetName val="Q2-02"/>
      <sheetName val="Q3-02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T"/>
      <sheetName val="DM-Goc"/>
      <sheetName val="Gia-CT"/>
      <sheetName val="PTCP"/>
      <sheetName val="cphoi"/>
      <sheetName val="Tien ung"/>
      <sheetName val="phi luong3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Caodo"/>
      <sheetName val="Dat"/>
      <sheetName val="KL-CTTK"/>
      <sheetName val="BTH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Quyet toan"/>
      <sheetName val="Thu hoi"/>
      <sheetName val="Lai vay"/>
      <sheetName val="Tien vay"/>
      <sheetName val="Cong no"/>
      <sheetName val="Cop pha"/>
      <sheetName val="20000000"/>
      <sheetName val="Cau 2(3)"/>
      <sheetName val="sent to"/>
      <sheetName val="XE DAU"/>
      <sheetName val="XE XANG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KH-2001"/>
      <sheetName val="KH-2002"/>
      <sheetName val="KH-2003"/>
      <sheetName val="DGTL"/>
      <sheetName val="®¬ngi¸"/>
      <sheetName val="dongle"/>
      <sheetName val="Tong Thu"/>
      <sheetName val="Tong Chi"/>
      <sheetName val="Truong hoc"/>
      <sheetName val="Cty CP"/>
      <sheetName val="G.thau 3B"/>
      <sheetName val="T.Hop Thu-chi"/>
      <sheetName val="DGXDCB"/>
      <sheetName val="HTSD6LD"/>
      <sheetName val="HTSDDNN"/>
      <sheetName val="HTSDKT"/>
      <sheetName val="BD"/>
      <sheetName val="HTNT"/>
      <sheetName val="CHART"/>
      <sheetName val="HTDT"/>
      <sheetName val="HTSDD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clvl"/>
      <sheetName val="Chenh lech"/>
      <sheetName val="Kinh phí"/>
      <sheetName val="TH du toan "/>
      <sheetName val="Du toan "/>
      <sheetName val="C.Tinh"/>
      <sheetName val="TK_cap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H 200³ (moi max)"/>
      <sheetName val="PTS䁌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Outlets"/>
      <sheetName val="PGs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CTinh"/>
      <sheetName val="SL dau tien"/>
      <sheetName val="HSKVUC"/>
      <sheetName val="Chiettinh dz0,4"/>
      <sheetName val="TTVanChuyen"/>
      <sheetName val="Gia_GC_Satthep"/>
      <sheetName val="TT_10KV"/>
      <sheetName val="Thang 12"/>
      <sheetName val="Thang 1"/>
      <sheetName val="moi"/>
      <sheetName val="Thang 12 (2)"/>
      <sheetName val="Thang 01"/>
      <sheetName val="TH mau moi tu T10"/>
      <sheetName val="Tong hop Quy IV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C47T11"/>
      <sheetName val="C45T11"/>
      <sheetName val="C45 T10"/>
      <sheetName val="C47-t10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clv¸"/>
      <sheetName val="B01þ"/>
      <sheetName val="B-B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kinh phí XD"/>
      <sheetName val="D.HopKL"/>
      <sheetName val="MTL$-INTER"/>
      <sheetName val="Du_lieu"/>
      <sheetName val="Luong 4 SPH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 o "/>
      <sheetName val="PNT-QUOT-#3"/>
      <sheetName val="DGXDC_x0008_"/>
      <sheetName val="Cong n"/>
      <sheetName val="TD"/>
      <sheetName val="0"/>
      <sheetName val="CDԀ"/>
      <sheetName val="CT-35"/>
      <sheetName val="CT-0.4KV"/>
      <sheetName val="T_x0003_ong dip nhan danh hieu AHL§"/>
      <sheetName val="_x0005_"/>
      <sheetName val="BU13-_x0003_+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 refreshError="1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/>
      <sheetData sheetId="715"/>
      <sheetData sheetId="716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 refreshError="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 refreshError="1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/>
      <sheetData sheetId="1147"/>
      <sheetData sheetId="1148" refreshError="1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/>
      <sheetData sheetId="1248" refreshError="1"/>
      <sheetData sheetId="1249" refreshError="1"/>
      <sheetData sheetId="1250" refreshError="1"/>
      <sheetData sheetId="1251"/>
      <sheetData sheetId="1252"/>
      <sheetData sheetId="1253"/>
      <sheetData sheetId="1254"/>
      <sheetData sheetId="1255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 refreshError="1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 refreshError="1"/>
      <sheetData sheetId="1296" refreshError="1"/>
      <sheetData sheetId="1297" refreshError="1"/>
      <sheetData sheetId="1298" refreshError="1"/>
      <sheetData sheetId="1299"/>
      <sheetData sheetId="1300"/>
      <sheetData sheetId="1301" refreshError="1"/>
      <sheetData sheetId="1302" refreshError="1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 refreshError="1"/>
      <sheetData sheetId="1338" refreshError="1"/>
      <sheetData sheetId="1339" refreshError="1"/>
      <sheetData sheetId="1340"/>
      <sheetData sheetId="134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/>
      <sheetData sheetId="1375"/>
      <sheetData sheetId="1376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/>
      <sheetData sheetId="1505"/>
      <sheetData sheetId="1506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/>
      <sheetData sheetId="1516"/>
      <sheetData sheetId="1517"/>
      <sheetData sheetId="1518"/>
      <sheetData sheetId="1519"/>
      <sheetData sheetId="1520"/>
      <sheetData sheetId="1521" refreshError="1"/>
      <sheetData sheetId="1522" refreshError="1"/>
      <sheetData sheetId="1523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/>
      <sheetData sheetId="1593"/>
      <sheetData sheetId="159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KT Doan"/>
      <sheetName val="Sheet2"/>
      <sheetName val="Thuong = tien"/>
      <sheetName val="LD Out (2)"/>
      <sheetName val="SLg"/>
      <sheetName val="LT thua 6Tcuoi "/>
      <sheetName val="Thuong 6Tcuoi"/>
      <sheetName val="Data-year2001"/>
      <sheetName val="Data -6T dau"/>
      <sheetName val="NC XL 6T cuoi 01 CTy"/>
      <sheetName val="6 T cuoi PXSX"/>
      <sheetName val="XL KT PXSX 01 "/>
      <sheetName val="Cac K Thu"/>
      <sheetName val="Tong Hop"/>
      <sheetName val="Tien Thuong"/>
      <sheetName val="Cong 6T"/>
      <sheetName val="Tong Hop Cong"/>
      <sheetName val="6T cuoi pxsx"/>
      <sheetName val="LD Out"/>
      <sheetName val="XL KT PXSX 01 data"/>
      <sheetName val="Data BKGK"/>
      <sheetName val="Data BKGK (2)"/>
      <sheetName val="Data BKGK (totrinh)"/>
      <sheetName val="Data BKGK tong hop"/>
      <sheetName val="Data-year2001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00"/>
      <sheetName val="000"/>
      <sheetName val="TH"/>
      <sheetName val="Chao_thau"/>
      <sheetName val="CT-35"/>
      <sheetName val="Che_do"/>
      <sheetName val="CT-0.4KV"/>
      <sheetName val="CT tram"/>
      <sheetName val="THVL_CTo"/>
      <sheetName val="TN"/>
      <sheetName val="TBA-31,5"/>
      <sheetName val="Don_gia"/>
      <sheetName val="CT-BETONG"/>
      <sheetName val="Chi tiet VC"/>
      <sheetName val="50Slon"/>
      <sheetName val="50Snanh"/>
      <sheetName val="XXXXXXXX"/>
      <sheetName val="CT1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XL4Poppy"/>
      <sheetName val="CTinh"/>
      <sheetName val="Data-year2001i"/>
      <sheetName val="Tien Thuong"/>
      <sheetName val="NC XL 6T cuoi 01 CTy"/>
      <sheetName val="Data -6T dau"/>
      <sheetName val="Cong 6T"/>
      <sheetName val="Sheet1"/>
      <sheetName val="95.2ThanhLam_NgheAn"/>
      <sheetName val="CT_35"/>
      <sheetName val="CT_0_4KV"/>
      <sheetName val="CT-0_4KV"/>
      <sheetName val="CT_tram"/>
      <sheetName val="Chi_tiet_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Code</v>
          </cell>
          <cell r="B3" t="str">
            <v>STT</v>
          </cell>
          <cell r="C3" t="str">
            <v>M· hiÖu</v>
          </cell>
          <cell r="D3" t="str">
            <v>Néi dung c«ng viÖc</v>
          </cell>
          <cell r="E3" t="str">
            <v>§¬n vÞ</v>
          </cell>
          <cell r="F3" t="str">
            <v>K. l­îng</v>
          </cell>
          <cell r="G3" t="str">
            <v>TLHH</v>
          </cell>
          <cell r="H3" t="str">
            <v>§¬n gi¸</v>
          </cell>
          <cell r="K3" t="str">
            <v>Thµnh tiÒn</v>
          </cell>
        </row>
        <row r="4">
          <cell r="H4" t="str">
            <v xml:space="preserve">VËt liÖu </v>
          </cell>
          <cell r="I4" t="str">
            <v>Nh©n c«ng</v>
          </cell>
          <cell r="J4" t="str">
            <v>M¸y
 thi c«ng</v>
          </cell>
          <cell r="K4" t="str">
            <v xml:space="preserve">VËt liÖu </v>
          </cell>
          <cell r="L4" t="str">
            <v>Nh©n c«ng</v>
          </cell>
          <cell r="M4" t="str">
            <v>M¸y 
thi c«ng</v>
          </cell>
          <cell r="N4" t="str">
            <v>Tæng</v>
          </cell>
        </row>
        <row r="6">
          <cell r="A6">
            <v>1</v>
          </cell>
          <cell r="C6" t="str">
            <v>MT-2</v>
          </cell>
          <cell r="D6" t="str">
            <v>Mãng cét MT-2</v>
          </cell>
          <cell r="K6">
            <v>676526.03827568213</v>
          </cell>
          <cell r="L6">
            <v>688743.74894256541</v>
          </cell>
          <cell r="M6">
            <v>177.11199999999997</v>
          </cell>
          <cell r="N6">
            <v>1965742.9098847171</v>
          </cell>
        </row>
        <row r="7">
          <cell r="B7">
            <v>1</v>
          </cell>
          <cell r="C7" t="str">
            <v>04.3101a</v>
          </cell>
          <cell r="D7" t="str">
            <v>Bª t«ng lãt M50</v>
          </cell>
          <cell r="E7" t="str">
            <v>m3</v>
          </cell>
          <cell r="F7">
            <v>0.216</v>
          </cell>
          <cell r="H7">
            <v>310815.12059999997</v>
          </cell>
          <cell r="I7">
            <v>39733</v>
          </cell>
          <cell r="K7">
            <v>67136.066049599991</v>
          </cell>
          <cell r="L7">
            <v>8582.3279999999995</v>
          </cell>
          <cell r="M7">
            <v>0</v>
          </cell>
          <cell r="N7">
            <v>75718.394049599985</v>
          </cell>
        </row>
        <row r="8">
          <cell r="B8">
            <v>2</v>
          </cell>
          <cell r="C8" t="str">
            <v>04.3312</v>
          </cell>
          <cell r="D8" t="str">
            <v>Bª t«ng ®óc M150</v>
          </cell>
          <cell r="E8" t="str">
            <v>m3</v>
          </cell>
          <cell r="F8">
            <v>1.1000000000000001</v>
          </cell>
          <cell r="H8">
            <v>458274.02509999991</v>
          </cell>
          <cell r="I8">
            <v>45030</v>
          </cell>
          <cell r="K8">
            <v>504101.42760999996</v>
          </cell>
          <cell r="L8">
            <v>49533.000000000007</v>
          </cell>
          <cell r="M8">
            <v>0</v>
          </cell>
          <cell r="N8">
            <v>553634.42761000001</v>
          </cell>
        </row>
        <row r="9">
          <cell r="B9">
            <v>3</v>
          </cell>
          <cell r="C9" t="str">
            <v>04.3313</v>
          </cell>
          <cell r="D9" t="str">
            <v>Bª t«ng chÌn M200</v>
          </cell>
          <cell r="E9" t="str">
            <v>m3</v>
          </cell>
          <cell r="F9">
            <v>0.08</v>
          </cell>
          <cell r="H9">
            <v>503906.80770102743</v>
          </cell>
          <cell r="I9">
            <v>45030</v>
          </cell>
          <cell r="K9">
            <v>40312.544616082196</v>
          </cell>
          <cell r="L9">
            <v>3602.4</v>
          </cell>
          <cell r="M9">
            <v>0</v>
          </cell>
          <cell r="N9">
            <v>43914.944616082197</v>
          </cell>
        </row>
        <row r="10">
          <cell r="B10">
            <v>4</v>
          </cell>
          <cell r="C10" t="str">
            <v>04.1101</v>
          </cell>
          <cell r="D10" t="str">
            <v>Cèt thÐp CT3, d=8</v>
          </cell>
          <cell r="E10" t="str">
            <v>kg</v>
          </cell>
          <cell r="F10">
            <v>4.92</v>
          </cell>
          <cell r="G10">
            <v>1</v>
          </cell>
          <cell r="H10">
            <v>6200</v>
          </cell>
          <cell r="I10">
            <v>202</v>
          </cell>
          <cell r="J10">
            <v>16.899999999999999</v>
          </cell>
          <cell r="K10">
            <v>30504</v>
          </cell>
          <cell r="L10">
            <v>993.84</v>
          </cell>
          <cell r="M10">
            <v>83.147999999999996</v>
          </cell>
          <cell r="N10">
            <v>31580.988000000001</v>
          </cell>
        </row>
        <row r="11">
          <cell r="B11">
            <v>5</v>
          </cell>
          <cell r="C11" t="str">
            <v>04.1101</v>
          </cell>
          <cell r="D11" t="str">
            <v>Cèt thÐp CT3, d=10</v>
          </cell>
          <cell r="E11" t="str">
            <v>kg</v>
          </cell>
          <cell r="F11">
            <v>5.56</v>
          </cell>
          <cell r="G11">
            <v>1</v>
          </cell>
          <cell r="H11">
            <v>6200</v>
          </cell>
          <cell r="I11">
            <v>202</v>
          </cell>
          <cell r="J11">
            <v>16.899999999999999</v>
          </cell>
          <cell r="K11">
            <v>34472</v>
          </cell>
          <cell r="L11">
            <v>1123.1199999999999</v>
          </cell>
          <cell r="M11">
            <v>93.963999999999984</v>
          </cell>
          <cell r="N11">
            <v>35689.084000000003</v>
          </cell>
        </row>
        <row r="12">
          <cell r="B12">
            <v>6</v>
          </cell>
          <cell r="C12" t="str">
            <v>04.2001</v>
          </cell>
          <cell r="D12" t="str">
            <v>GhÐp v¸n khu«n mãng</v>
          </cell>
          <cell r="E12" t="str">
            <v>m2</v>
          </cell>
          <cell r="F12">
            <v>5</v>
          </cell>
          <cell r="I12">
            <v>5309.19</v>
          </cell>
          <cell r="K12">
            <v>0</v>
          </cell>
          <cell r="L12">
            <v>26545.949999999997</v>
          </cell>
          <cell r="N12">
            <v>26545.949999999997</v>
          </cell>
        </row>
        <row r="13">
          <cell r="B13">
            <v>0</v>
          </cell>
          <cell r="C13" t="str">
            <v>PL§G</v>
          </cell>
          <cell r="D13" t="str">
            <v>D©y thÐp buéc</v>
          </cell>
          <cell r="E13" t="str">
            <v>kg</v>
          </cell>
          <cell r="F13">
            <v>0</v>
          </cell>
          <cell r="H13">
            <v>6200</v>
          </cell>
          <cell r="K13">
            <v>0</v>
          </cell>
          <cell r="L13">
            <v>0</v>
          </cell>
          <cell r="N13">
            <v>0</v>
          </cell>
        </row>
        <row r="14">
          <cell r="B14">
            <v>7</v>
          </cell>
          <cell r="C14" t="str">
            <v>03.1113</v>
          </cell>
          <cell r="D14" t="str">
            <v>§µo ®Êt cÊp III s©u &lt;2m, S&lt;5m2</v>
          </cell>
          <cell r="E14" t="str">
            <v>m3</v>
          </cell>
          <cell r="F14">
            <v>4.76</v>
          </cell>
          <cell r="I14">
            <v>24428</v>
          </cell>
          <cell r="K14">
            <v>0</v>
          </cell>
          <cell r="L14">
            <v>116277.28</v>
          </cell>
          <cell r="N14">
            <v>116277.28</v>
          </cell>
        </row>
        <row r="15">
          <cell r="B15">
            <v>8</v>
          </cell>
          <cell r="C15" t="str">
            <v>03.2203</v>
          </cell>
          <cell r="D15" t="str">
            <v>LÊp ®Êt</v>
          </cell>
          <cell r="E15" t="str">
            <v>m3</v>
          </cell>
          <cell r="F15">
            <v>3.3639999999999999</v>
          </cell>
          <cell r="I15">
            <v>10890</v>
          </cell>
          <cell r="K15">
            <v>0</v>
          </cell>
          <cell r="L15">
            <v>36633.96</v>
          </cell>
          <cell r="N15">
            <v>36633.96</v>
          </cell>
        </row>
        <row r="16">
          <cell r="B16">
            <v>9</v>
          </cell>
          <cell r="C16" t="str">
            <v>03.2203</v>
          </cell>
          <cell r="D16" t="str">
            <v>§¾p ®Êt ch©n cét</v>
          </cell>
          <cell r="E16" t="str">
            <v>m3</v>
          </cell>
          <cell r="F16">
            <v>0.53400000000000003</v>
          </cell>
          <cell r="I16">
            <v>10890</v>
          </cell>
          <cell r="K16">
            <v>0</v>
          </cell>
          <cell r="L16">
            <v>5815.26</v>
          </cell>
          <cell r="N16">
            <v>5815.26</v>
          </cell>
        </row>
        <row r="17">
          <cell r="B17">
            <v>10</v>
          </cell>
          <cell r="C17" t="str">
            <v>CTÝnh</v>
          </cell>
          <cell r="D17" t="str">
            <v xml:space="preserve">V/c bª t«ng M50 </v>
          </cell>
          <cell r="E17" t="str">
            <v>m3</v>
          </cell>
          <cell r="F17">
            <v>0.216</v>
          </cell>
          <cell r="I17">
            <v>51187.063600000001</v>
          </cell>
          <cell r="K17">
            <v>0</v>
          </cell>
          <cell r="L17">
            <v>11056.4057376</v>
          </cell>
          <cell r="N17">
            <v>11056.4057376</v>
          </cell>
        </row>
        <row r="18">
          <cell r="B18">
            <v>11</v>
          </cell>
          <cell r="C18" t="str">
            <v>CTÝnh</v>
          </cell>
          <cell r="D18" t="str">
            <v xml:space="preserve">V/c bª t«ng M150 </v>
          </cell>
          <cell r="E18" t="str">
            <v>m3</v>
          </cell>
          <cell r="F18">
            <v>1.1000000000000001</v>
          </cell>
          <cell r="I18">
            <v>53448.379759999996</v>
          </cell>
          <cell r="K18">
            <v>0</v>
          </cell>
          <cell r="L18">
            <v>58793.217735999999</v>
          </cell>
          <cell r="N18">
            <v>58793.217735999999</v>
          </cell>
        </row>
        <row r="19">
          <cell r="B19">
            <v>12</v>
          </cell>
          <cell r="C19" t="str">
            <v>CTÝnh</v>
          </cell>
          <cell r="D19" t="str">
            <v xml:space="preserve">V/c bª t«ng M200 </v>
          </cell>
          <cell r="E19" t="str">
            <v>m3</v>
          </cell>
          <cell r="F19">
            <v>0.08</v>
          </cell>
          <cell r="I19">
            <v>53146.119599999998</v>
          </cell>
          <cell r="K19">
            <v>0</v>
          </cell>
          <cell r="L19">
            <v>4251.6895679999998</v>
          </cell>
          <cell r="N19">
            <v>4251.6895679999998</v>
          </cell>
        </row>
        <row r="20">
          <cell r="B20">
            <v>13</v>
          </cell>
          <cell r="C20" t="str">
            <v>02.1352</v>
          </cell>
          <cell r="D20" t="str">
            <v xml:space="preserve">V/c thÐp </v>
          </cell>
          <cell r="E20" t="str">
            <v>TÊn</v>
          </cell>
          <cell r="F20">
            <v>1.38E-2</v>
          </cell>
          <cell r="I20">
            <v>47413.4</v>
          </cell>
          <cell r="K20">
            <v>0</v>
          </cell>
          <cell r="L20">
            <v>654.30492000000004</v>
          </cell>
          <cell r="N20">
            <v>654.30492000000004</v>
          </cell>
        </row>
        <row r="21">
          <cell r="B21">
            <v>0</v>
          </cell>
          <cell r="C21" t="str">
            <v>CTÝnh</v>
          </cell>
          <cell r="D21" t="str">
            <v>V/c dông cô thi c«ng</v>
          </cell>
          <cell r="E21" t="str">
            <v>TÊn</v>
          </cell>
          <cell r="F21">
            <v>0</v>
          </cell>
          <cell r="I21">
            <v>77404</v>
          </cell>
          <cell r="K21">
            <v>0</v>
          </cell>
          <cell r="L21">
            <v>0</v>
          </cell>
          <cell r="N21">
            <v>0</v>
          </cell>
        </row>
        <row r="22">
          <cell r="B22">
            <v>14</v>
          </cell>
          <cell r="D22" t="str">
            <v>Nh©n c«ng ®iÒu chØnh t¨ng thªm  = NC x {(1+0,3/2,638 ) x 2,01x0,95 - 1}</v>
          </cell>
          <cell r="L22">
            <v>364880.99298096535</v>
          </cell>
          <cell r="N22">
            <v>364880.99298096535</v>
          </cell>
        </row>
        <row r="23">
          <cell r="B23">
            <v>15</v>
          </cell>
          <cell r="D23" t="str">
            <v>Chi phÝ m¸y ®iÒu chinh t¨ng thªm C1 =  MTCx 0,13</v>
          </cell>
          <cell r="M23">
            <v>19.482319999999998</v>
          </cell>
          <cell r="N23">
            <v>19.482319999999998</v>
          </cell>
        </row>
        <row r="24">
          <cell r="B24">
            <v>16</v>
          </cell>
          <cell r="D24" t="str">
            <v>Chi phÝ s¶n xuÊt chung: 71% CFNC</v>
          </cell>
          <cell r="L24">
            <v>489008.06174922141</v>
          </cell>
          <cell r="N24">
            <v>489008.06174922141</v>
          </cell>
        </row>
        <row r="25">
          <cell r="B25">
            <v>17</v>
          </cell>
          <cell r="D25" t="str">
            <v>Thu nhËp chÞu thuÕ tÝnh tr­íc 6% Z</v>
          </cell>
          <cell r="N25">
            <v>111268.46659724813</v>
          </cell>
        </row>
        <row r="26">
          <cell r="A26">
            <v>2</v>
          </cell>
          <cell r="C26" t="str">
            <v>MT-2a</v>
          </cell>
          <cell r="D26" t="str">
            <v>Mãng cét MT-2a</v>
          </cell>
          <cell r="K26">
            <v>655268.99267270265</v>
          </cell>
          <cell r="L26">
            <v>678681.52320057247</v>
          </cell>
          <cell r="M26">
            <v>179.14</v>
          </cell>
          <cell r="N26">
            <v>1924974.0373104226</v>
          </cell>
        </row>
        <row r="27">
          <cell r="B27">
            <v>1</v>
          </cell>
          <cell r="C27" t="str">
            <v>04.3101a</v>
          </cell>
          <cell r="D27" t="str">
            <v>Bª t«ng lãt M50</v>
          </cell>
          <cell r="E27" t="str">
            <v>m3</v>
          </cell>
          <cell r="F27">
            <v>0.216</v>
          </cell>
          <cell r="H27">
            <v>310815.12059999997</v>
          </cell>
          <cell r="I27">
            <v>39733</v>
          </cell>
          <cell r="K27">
            <v>67136.066049599991</v>
          </cell>
          <cell r="L27">
            <v>8582.3279999999995</v>
          </cell>
          <cell r="M27">
            <v>0</v>
          </cell>
          <cell r="N27">
            <v>75718.394049599985</v>
          </cell>
        </row>
        <row r="28">
          <cell r="B28">
            <v>2</v>
          </cell>
          <cell r="C28" t="str">
            <v>04.3312</v>
          </cell>
          <cell r="D28" t="str">
            <v>Bª t«ng ®óc M150</v>
          </cell>
          <cell r="E28" t="str">
            <v>m3</v>
          </cell>
          <cell r="F28">
            <v>1.03</v>
          </cell>
          <cell r="H28">
            <v>458274.02509999991</v>
          </cell>
          <cell r="I28">
            <v>45030</v>
          </cell>
          <cell r="K28">
            <v>472022.24585299991</v>
          </cell>
          <cell r="L28">
            <v>46380.9</v>
          </cell>
          <cell r="M28">
            <v>0</v>
          </cell>
          <cell r="N28">
            <v>518403.14585299994</v>
          </cell>
        </row>
        <row r="29">
          <cell r="B29">
            <v>3</v>
          </cell>
          <cell r="C29" t="str">
            <v>04.3313</v>
          </cell>
          <cell r="D29" t="str">
            <v>Bª t«ng chÌn M200</v>
          </cell>
          <cell r="E29" t="str">
            <v>m3</v>
          </cell>
          <cell r="F29">
            <v>0.1</v>
          </cell>
          <cell r="H29">
            <v>503906.80770102743</v>
          </cell>
          <cell r="I29">
            <v>45030</v>
          </cell>
          <cell r="K29">
            <v>50390.680770102743</v>
          </cell>
          <cell r="L29">
            <v>4503</v>
          </cell>
          <cell r="M29">
            <v>0</v>
          </cell>
          <cell r="N29">
            <v>54893.680770102743</v>
          </cell>
        </row>
        <row r="30">
          <cell r="B30">
            <v>4</v>
          </cell>
          <cell r="C30" t="str">
            <v>04.1101</v>
          </cell>
          <cell r="D30" t="str">
            <v>Cèt thÐp CT3, d=8</v>
          </cell>
          <cell r="E30" t="str">
            <v>kg</v>
          </cell>
          <cell r="F30">
            <v>5</v>
          </cell>
          <cell r="G30">
            <v>1</v>
          </cell>
          <cell r="H30">
            <v>6200</v>
          </cell>
          <cell r="I30">
            <v>202</v>
          </cell>
          <cell r="J30">
            <v>16.899999999999999</v>
          </cell>
          <cell r="K30">
            <v>31000</v>
          </cell>
          <cell r="L30">
            <v>1010</v>
          </cell>
          <cell r="M30">
            <v>84.5</v>
          </cell>
          <cell r="N30">
            <v>32094.5</v>
          </cell>
        </row>
        <row r="31">
          <cell r="B31">
            <v>5</v>
          </cell>
          <cell r="C31" t="str">
            <v>04.1101</v>
          </cell>
          <cell r="D31" t="str">
            <v>Cèt thÐp CT3, d=10</v>
          </cell>
          <cell r="E31" t="str">
            <v>kg</v>
          </cell>
          <cell r="F31">
            <v>5.6</v>
          </cell>
          <cell r="G31">
            <v>1</v>
          </cell>
          <cell r="H31">
            <v>6200</v>
          </cell>
          <cell r="I31">
            <v>202</v>
          </cell>
          <cell r="J31">
            <v>16.899999999999999</v>
          </cell>
          <cell r="K31">
            <v>34720</v>
          </cell>
          <cell r="L31">
            <v>1131.1999999999998</v>
          </cell>
          <cell r="M31">
            <v>94.639999999999986</v>
          </cell>
          <cell r="N31">
            <v>35945.839999999997</v>
          </cell>
        </row>
        <row r="32">
          <cell r="B32">
            <v>6</v>
          </cell>
          <cell r="C32" t="str">
            <v>04.2001</v>
          </cell>
          <cell r="D32" t="str">
            <v>GhÐp v¸n khu«n mãng</v>
          </cell>
          <cell r="E32" t="str">
            <v>m2</v>
          </cell>
          <cell r="F32">
            <v>5</v>
          </cell>
          <cell r="I32">
            <v>5309.19</v>
          </cell>
          <cell r="K32">
            <v>0</v>
          </cell>
          <cell r="L32">
            <v>26545.949999999997</v>
          </cell>
          <cell r="N32">
            <v>26545.949999999997</v>
          </cell>
        </row>
        <row r="33">
          <cell r="B33">
            <v>0</v>
          </cell>
          <cell r="C33" t="str">
            <v>PL§G</v>
          </cell>
          <cell r="D33" t="str">
            <v>D©y thÐp buéc</v>
          </cell>
          <cell r="E33" t="str">
            <v>kg</v>
          </cell>
          <cell r="F33">
            <v>0</v>
          </cell>
          <cell r="H33">
            <v>6200</v>
          </cell>
          <cell r="K33">
            <v>0</v>
          </cell>
          <cell r="L33">
            <v>0</v>
          </cell>
          <cell r="N33">
            <v>0</v>
          </cell>
        </row>
        <row r="34">
          <cell r="B34">
            <v>7</v>
          </cell>
          <cell r="C34" t="str">
            <v>03.1113</v>
          </cell>
          <cell r="D34" t="str">
            <v>§µo ®Êt cÊp III s©u &lt;2m, S&lt;5m2</v>
          </cell>
          <cell r="E34" t="str">
            <v>m3</v>
          </cell>
          <cell r="F34">
            <v>4.76</v>
          </cell>
          <cell r="I34">
            <v>24428</v>
          </cell>
          <cell r="K34">
            <v>0</v>
          </cell>
          <cell r="L34">
            <v>116277.28</v>
          </cell>
          <cell r="N34">
            <v>116277.28</v>
          </cell>
        </row>
        <row r="35">
          <cell r="B35">
            <v>8</v>
          </cell>
          <cell r="C35" t="str">
            <v>03.2203</v>
          </cell>
          <cell r="D35" t="str">
            <v>LÊp ®Êt</v>
          </cell>
          <cell r="E35" t="str">
            <v>m3</v>
          </cell>
          <cell r="F35">
            <v>3.4139999999999997</v>
          </cell>
          <cell r="I35">
            <v>10890</v>
          </cell>
          <cell r="K35">
            <v>0</v>
          </cell>
          <cell r="L35">
            <v>37178.46</v>
          </cell>
          <cell r="N35">
            <v>37178.46</v>
          </cell>
        </row>
        <row r="36">
          <cell r="B36">
            <v>9</v>
          </cell>
          <cell r="C36" t="str">
            <v>03.2203</v>
          </cell>
          <cell r="D36" t="str">
            <v>§¾p ®Êt ch©n cét</v>
          </cell>
          <cell r="E36" t="str">
            <v>m3</v>
          </cell>
          <cell r="F36">
            <v>0.5</v>
          </cell>
          <cell r="I36">
            <v>10890</v>
          </cell>
          <cell r="K36">
            <v>0</v>
          </cell>
          <cell r="L36">
            <v>5445</v>
          </cell>
          <cell r="N36">
            <v>5445</v>
          </cell>
        </row>
        <row r="37">
          <cell r="B37">
            <v>10</v>
          </cell>
          <cell r="C37" t="str">
            <v>CTÝnh</v>
          </cell>
          <cell r="D37" t="str">
            <v xml:space="preserve">V/c bª t«ng M50 </v>
          </cell>
          <cell r="E37" t="str">
            <v>m3</v>
          </cell>
          <cell r="F37">
            <v>0.216</v>
          </cell>
          <cell r="I37">
            <v>51187.063600000001</v>
          </cell>
          <cell r="K37">
            <v>0</v>
          </cell>
          <cell r="L37">
            <v>11056.4057376</v>
          </cell>
          <cell r="N37">
            <v>11056.4057376</v>
          </cell>
        </row>
        <row r="38">
          <cell r="B38">
            <v>11</v>
          </cell>
          <cell r="C38" t="str">
            <v>CTÝnh</v>
          </cell>
          <cell r="D38" t="str">
            <v xml:space="preserve">V/c bª t«ng M150 </v>
          </cell>
          <cell r="E38" t="str">
            <v>m3</v>
          </cell>
          <cell r="F38">
            <v>1.03</v>
          </cell>
          <cell r="I38">
            <v>53448.379759999996</v>
          </cell>
          <cell r="K38">
            <v>0</v>
          </cell>
          <cell r="L38">
            <v>55051.831152799998</v>
          </cell>
          <cell r="N38">
            <v>55051.831152799998</v>
          </cell>
        </row>
        <row r="39">
          <cell r="B39">
            <v>12</v>
          </cell>
          <cell r="C39" t="str">
            <v>CTÝnh</v>
          </cell>
          <cell r="D39" t="str">
            <v xml:space="preserve">V/c bª t«ng M200 </v>
          </cell>
          <cell r="E39" t="str">
            <v>m3</v>
          </cell>
          <cell r="F39">
            <v>0.1</v>
          </cell>
          <cell r="I39">
            <v>53146.119599999998</v>
          </cell>
          <cell r="K39">
            <v>0</v>
          </cell>
          <cell r="L39">
            <v>5314.6119600000002</v>
          </cell>
          <cell r="N39">
            <v>5314.6119600000002</v>
          </cell>
        </row>
        <row r="40">
          <cell r="B40">
            <v>13</v>
          </cell>
          <cell r="C40" t="str">
            <v>02.1352</v>
          </cell>
          <cell r="D40" t="str">
            <v xml:space="preserve">V/c thÐp </v>
          </cell>
          <cell r="E40" t="str">
            <v>TÊn</v>
          </cell>
          <cell r="F40">
            <v>1.38E-2</v>
          </cell>
          <cell r="I40">
            <v>47413.4</v>
          </cell>
          <cell r="K40">
            <v>0</v>
          </cell>
          <cell r="L40">
            <v>654.30492000000004</v>
          </cell>
          <cell r="N40">
            <v>654.30492000000004</v>
          </cell>
        </row>
        <row r="41">
          <cell r="B41">
            <v>0</v>
          </cell>
          <cell r="C41" t="str">
            <v>CTÝnh</v>
          </cell>
          <cell r="D41" t="str">
            <v>V/c dông cô thi c«ng</v>
          </cell>
          <cell r="E41" t="str">
            <v>TÊn</v>
          </cell>
          <cell r="F41">
            <v>0</v>
          </cell>
          <cell r="I41">
            <v>77404</v>
          </cell>
          <cell r="K41">
            <v>0</v>
          </cell>
          <cell r="L41">
            <v>0</v>
          </cell>
          <cell r="N41">
            <v>0</v>
          </cell>
        </row>
        <row r="42">
          <cell r="B42">
            <v>14</v>
          </cell>
          <cell r="D42" t="str">
            <v>Nh©n c«ng ®iÒu chØnh t¨ng thªm  = NC x {(1+0,3/2,638 ) x 2,01x0,95 - 1}</v>
          </cell>
          <cell r="L42">
            <v>359550.25143017247</v>
          </cell>
          <cell r="N42">
            <v>359550.25143017247</v>
          </cell>
        </row>
        <row r="43">
          <cell r="B43">
            <v>15</v>
          </cell>
          <cell r="D43" t="str">
            <v>Chi phÝ m¸y ®iÒu chinh t¨ng thªm C1 =  MTCx1,11</v>
          </cell>
          <cell r="M43">
            <v>19.705399999999997</v>
          </cell>
          <cell r="N43">
            <v>19.705399999999997</v>
          </cell>
        </row>
        <row r="44">
          <cell r="B44">
            <v>16</v>
          </cell>
          <cell r="D44" t="str">
            <v>Chi phÝ s¶n xuÊt chung: 71% CFNC</v>
          </cell>
          <cell r="L44">
            <v>481863.88147240644</v>
          </cell>
          <cell r="N44">
            <v>481863.88147240644</v>
          </cell>
        </row>
        <row r="45">
          <cell r="B45">
            <v>17</v>
          </cell>
          <cell r="D45" t="str">
            <v>Thu nhËp chÞu thuÕ tÝnh tr­íc 6% Z</v>
          </cell>
          <cell r="N45">
            <v>108960.79456474089</v>
          </cell>
        </row>
        <row r="46">
          <cell r="A46">
            <v>3</v>
          </cell>
          <cell r="C46" t="str">
            <v>MT-3</v>
          </cell>
          <cell r="D46" t="str">
            <v>Mãng cét MT-3</v>
          </cell>
          <cell r="K46">
            <v>802283.88889228215</v>
          </cell>
          <cell r="L46">
            <v>818353.89504542679</v>
          </cell>
          <cell r="M46">
            <v>177.11199999999997</v>
          </cell>
          <cell r="N46">
            <v>2333977.5823643599</v>
          </cell>
        </row>
        <row r="47">
          <cell r="B47">
            <v>1</v>
          </cell>
          <cell r="C47" t="str">
            <v>04.3101a</v>
          </cell>
          <cell r="D47" t="str">
            <v>Bª t«ng lãt M50</v>
          </cell>
          <cell r="E47" t="str">
            <v>m3</v>
          </cell>
          <cell r="F47">
            <v>0.252</v>
          </cell>
          <cell r="H47">
            <v>310815.12059999997</v>
          </cell>
          <cell r="I47">
            <v>39733</v>
          </cell>
          <cell r="K47">
            <v>78325.410391199999</v>
          </cell>
          <cell r="L47">
            <v>10012.716</v>
          </cell>
          <cell r="M47">
            <v>0</v>
          </cell>
          <cell r="N47">
            <v>88338.126391199999</v>
          </cell>
        </row>
        <row r="48">
          <cell r="B48">
            <v>2</v>
          </cell>
          <cell r="C48" t="str">
            <v>04.3312</v>
          </cell>
          <cell r="D48" t="str">
            <v>Bª t«ng ®óc M150</v>
          </cell>
          <cell r="E48" t="str">
            <v>m3</v>
          </cell>
          <cell r="F48">
            <v>1.35</v>
          </cell>
          <cell r="H48">
            <v>458274.02509999991</v>
          </cell>
          <cell r="I48">
            <v>45030</v>
          </cell>
          <cell r="K48">
            <v>618669.93388499995</v>
          </cell>
          <cell r="L48">
            <v>60790.500000000007</v>
          </cell>
          <cell r="M48">
            <v>0</v>
          </cell>
          <cell r="N48">
            <v>679460.43388499995</v>
          </cell>
        </row>
        <row r="49">
          <cell r="B49">
            <v>3</v>
          </cell>
          <cell r="C49" t="str">
            <v>04.3313</v>
          </cell>
          <cell r="D49" t="str">
            <v>Bª t«ng chÌn M200</v>
          </cell>
          <cell r="E49" t="str">
            <v>m3</v>
          </cell>
          <cell r="F49">
            <v>0.08</v>
          </cell>
          <cell r="H49">
            <v>503906.80770102743</v>
          </cell>
          <cell r="I49">
            <v>45030</v>
          </cell>
          <cell r="K49">
            <v>40312.544616082196</v>
          </cell>
          <cell r="L49">
            <v>3602.4</v>
          </cell>
          <cell r="M49">
            <v>0</v>
          </cell>
          <cell r="N49">
            <v>43914.944616082197</v>
          </cell>
        </row>
        <row r="50">
          <cell r="B50">
            <v>4</v>
          </cell>
          <cell r="C50" t="str">
            <v>04.1101</v>
          </cell>
          <cell r="D50" t="str">
            <v>Cèt thÐp CT3, d=8</v>
          </cell>
          <cell r="E50" t="str">
            <v>kg</v>
          </cell>
          <cell r="F50">
            <v>4.92</v>
          </cell>
          <cell r="G50">
            <v>1</v>
          </cell>
          <cell r="H50">
            <v>6200</v>
          </cell>
          <cell r="I50">
            <v>202</v>
          </cell>
          <cell r="J50">
            <v>16.899999999999999</v>
          </cell>
          <cell r="K50">
            <v>30504</v>
          </cell>
          <cell r="L50">
            <v>993.84</v>
          </cell>
          <cell r="M50">
            <v>83.147999999999996</v>
          </cell>
          <cell r="N50">
            <v>31580.988000000001</v>
          </cell>
        </row>
        <row r="51">
          <cell r="B51">
            <v>5</v>
          </cell>
          <cell r="C51" t="str">
            <v>04.1101</v>
          </cell>
          <cell r="D51" t="str">
            <v>Cèt thÐp CT3, d=10</v>
          </cell>
          <cell r="E51" t="str">
            <v>kg</v>
          </cell>
          <cell r="F51">
            <v>5.56</v>
          </cell>
          <cell r="G51">
            <v>1</v>
          </cell>
          <cell r="H51">
            <v>6200</v>
          </cell>
          <cell r="I51">
            <v>202</v>
          </cell>
          <cell r="J51">
            <v>16.899999999999999</v>
          </cell>
          <cell r="K51">
            <v>34472</v>
          </cell>
          <cell r="L51">
            <v>1123.1199999999999</v>
          </cell>
          <cell r="M51">
            <v>93.963999999999984</v>
          </cell>
          <cell r="N51">
            <v>35689.084000000003</v>
          </cell>
        </row>
        <row r="52">
          <cell r="B52">
            <v>6</v>
          </cell>
          <cell r="C52" t="str">
            <v>04.2001</v>
          </cell>
          <cell r="D52" t="str">
            <v>GhÐp v¸n khu«n mãng</v>
          </cell>
          <cell r="E52" t="str">
            <v>m2</v>
          </cell>
          <cell r="F52">
            <v>5</v>
          </cell>
          <cell r="I52">
            <v>5309.19</v>
          </cell>
          <cell r="K52">
            <v>0</v>
          </cell>
          <cell r="L52">
            <v>26545.949999999997</v>
          </cell>
          <cell r="N52">
            <v>26545.949999999997</v>
          </cell>
        </row>
        <row r="53">
          <cell r="B53">
            <v>0</v>
          </cell>
          <cell r="C53" t="str">
            <v>PL§G</v>
          </cell>
          <cell r="D53" t="str">
            <v>D©y thÐp buéc</v>
          </cell>
          <cell r="E53" t="str">
            <v>kg</v>
          </cell>
          <cell r="F53">
            <v>0</v>
          </cell>
          <cell r="H53">
            <v>6200</v>
          </cell>
          <cell r="K53">
            <v>0</v>
          </cell>
          <cell r="L53">
            <v>0</v>
          </cell>
          <cell r="N53">
            <v>0</v>
          </cell>
        </row>
        <row r="54">
          <cell r="B54">
            <v>7</v>
          </cell>
          <cell r="C54" t="str">
            <v>03.1113</v>
          </cell>
          <cell r="D54" t="str">
            <v>§µo ®Êt cÊp III s©u &lt;2m, S&lt;5m2</v>
          </cell>
          <cell r="E54" t="str">
            <v>m3</v>
          </cell>
          <cell r="F54">
            <v>5.7600000000000007</v>
          </cell>
          <cell r="I54">
            <v>24428</v>
          </cell>
          <cell r="K54">
            <v>0</v>
          </cell>
          <cell r="L54">
            <v>140705.28000000003</v>
          </cell>
          <cell r="N54">
            <v>140705.28000000003</v>
          </cell>
        </row>
        <row r="55">
          <cell r="B55">
            <v>8</v>
          </cell>
          <cell r="C55" t="str">
            <v>03.2203</v>
          </cell>
          <cell r="D55" t="str">
            <v>LÊp ®Êt</v>
          </cell>
          <cell r="E55" t="str">
            <v>m3</v>
          </cell>
          <cell r="F55">
            <v>4.0780000000000003</v>
          </cell>
          <cell r="I55">
            <v>10890</v>
          </cell>
          <cell r="K55">
            <v>0</v>
          </cell>
          <cell r="L55">
            <v>44409.420000000006</v>
          </cell>
          <cell r="N55">
            <v>44409.420000000006</v>
          </cell>
        </row>
        <row r="56">
          <cell r="B56">
            <v>9</v>
          </cell>
          <cell r="C56" t="str">
            <v>03.2203</v>
          </cell>
          <cell r="D56" t="str">
            <v>§¾p ®Êt ch©n cét</v>
          </cell>
          <cell r="E56" t="str">
            <v>m3</v>
          </cell>
          <cell r="F56">
            <v>0.61199999999999999</v>
          </cell>
          <cell r="I56">
            <v>10890</v>
          </cell>
          <cell r="K56">
            <v>0</v>
          </cell>
          <cell r="L56">
            <v>6664.68</v>
          </cell>
          <cell r="N56">
            <v>6664.68</v>
          </cell>
        </row>
        <row r="57">
          <cell r="B57">
            <v>10</v>
          </cell>
          <cell r="C57" t="str">
            <v>CTÝnh</v>
          </cell>
          <cell r="D57" t="str">
            <v xml:space="preserve">V/c bª t«ng M50 </v>
          </cell>
          <cell r="E57" t="str">
            <v>m3</v>
          </cell>
          <cell r="F57">
            <v>0.252</v>
          </cell>
          <cell r="I57">
            <v>51187.063600000001</v>
          </cell>
          <cell r="K57">
            <v>0</v>
          </cell>
          <cell r="L57">
            <v>12899.140027200001</v>
          </cell>
          <cell r="N57">
            <v>12899.140027200001</v>
          </cell>
        </row>
        <row r="58">
          <cell r="B58">
            <v>11</v>
          </cell>
          <cell r="C58" t="str">
            <v>CTÝnh</v>
          </cell>
          <cell r="D58" t="str">
            <v xml:space="preserve">V/c bª t«ng M150 </v>
          </cell>
          <cell r="E58" t="str">
            <v>m3</v>
          </cell>
          <cell r="F58">
            <v>1.35</v>
          </cell>
          <cell r="I58">
            <v>53448.379759999996</v>
          </cell>
          <cell r="K58">
            <v>0</v>
          </cell>
          <cell r="L58">
            <v>72155.312676000001</v>
          </cell>
          <cell r="N58">
            <v>72155.312676000001</v>
          </cell>
        </row>
        <row r="59">
          <cell r="B59">
            <v>12</v>
          </cell>
          <cell r="C59" t="str">
            <v>CTÝnh</v>
          </cell>
          <cell r="D59" t="str">
            <v xml:space="preserve">V/c bª t«ng M200 </v>
          </cell>
          <cell r="E59" t="str">
            <v>m3</v>
          </cell>
          <cell r="F59">
            <v>0.08</v>
          </cell>
          <cell r="I59">
            <v>53146.119599999998</v>
          </cell>
          <cell r="K59">
            <v>0</v>
          </cell>
          <cell r="L59">
            <v>4251.6895679999998</v>
          </cell>
          <cell r="N59">
            <v>4251.6895679999998</v>
          </cell>
        </row>
        <row r="60">
          <cell r="B60">
            <v>13</v>
          </cell>
          <cell r="C60" t="str">
            <v>02.1352</v>
          </cell>
          <cell r="D60" t="str">
            <v xml:space="preserve">V/c thÐp </v>
          </cell>
          <cell r="E60" t="str">
            <v>TÊn</v>
          </cell>
          <cell r="F60">
            <v>1.38E-2</v>
          </cell>
          <cell r="I60">
            <v>47413.4</v>
          </cell>
          <cell r="K60">
            <v>0</v>
          </cell>
          <cell r="L60">
            <v>654.30492000000004</v>
          </cell>
          <cell r="N60">
            <v>654.30492000000004</v>
          </cell>
        </row>
        <row r="61">
          <cell r="B61">
            <v>0</v>
          </cell>
          <cell r="C61" t="str">
            <v>CTÝnh</v>
          </cell>
          <cell r="D61" t="str">
            <v>V/c dông cô thi c«ng</v>
          </cell>
          <cell r="E61" t="str">
            <v>TÊn</v>
          </cell>
          <cell r="F61">
            <v>0</v>
          </cell>
          <cell r="I61">
            <v>77404</v>
          </cell>
          <cell r="K61">
            <v>0</v>
          </cell>
          <cell r="L61">
            <v>0</v>
          </cell>
          <cell r="N61">
            <v>0</v>
          </cell>
        </row>
        <row r="62">
          <cell r="B62">
            <v>14</v>
          </cell>
          <cell r="D62" t="str">
            <v>Nh©n c«ng ®iÒu chØnh t¨ng thªm  = NC x {(1+0,3/2,638 ) x 2,01x0,95 - 1}</v>
          </cell>
          <cell r="L62">
            <v>433545.54185422679</v>
          </cell>
          <cell r="N62">
            <v>433545.54185422679</v>
          </cell>
        </row>
        <row r="63">
          <cell r="B63">
            <v>15</v>
          </cell>
          <cell r="D63" t="str">
            <v>Chi phÝ m¸y ®iÒu chinh t¨ng thªm C1 =  MTCx 0,13</v>
          </cell>
          <cell r="M63">
            <v>19.482319999999998</v>
          </cell>
          <cell r="N63">
            <v>19.482319999999998</v>
          </cell>
        </row>
        <row r="64">
          <cell r="B64">
            <v>16</v>
          </cell>
          <cell r="D64" t="str">
            <v>Chi phÝ s¶n xuÊt chung: 71% CFNC</v>
          </cell>
          <cell r="L64">
            <v>581031.26548225305</v>
          </cell>
          <cell r="N64">
            <v>581031.26548225305</v>
          </cell>
        </row>
        <row r="65">
          <cell r="B65">
            <v>17</v>
          </cell>
          <cell r="D65" t="str">
            <v>Thu nhËp chÞu thuÕ tÝnh tr­íc 6% Z</v>
          </cell>
          <cell r="N65">
            <v>132111.93862439771</v>
          </cell>
        </row>
        <row r="66">
          <cell r="A66">
            <v>4</v>
          </cell>
          <cell r="C66" t="str">
            <v>MT-3a</v>
          </cell>
          <cell r="D66" t="str">
            <v>Mãng cét MT-3a</v>
          </cell>
          <cell r="K66">
            <v>781026.84328930266</v>
          </cell>
          <cell r="L66">
            <v>806485.24758788431</v>
          </cell>
          <cell r="M66">
            <v>179.14</v>
          </cell>
          <cell r="N66">
            <v>2289934.38978846</v>
          </cell>
        </row>
        <row r="67">
          <cell r="B67">
            <v>1</v>
          </cell>
          <cell r="C67" t="str">
            <v>04.3101a</v>
          </cell>
          <cell r="D67" t="str">
            <v>Bª t«ng lãt M50</v>
          </cell>
          <cell r="E67" t="str">
            <v>m3</v>
          </cell>
          <cell r="F67">
            <v>0.252</v>
          </cell>
          <cell r="H67">
            <v>310815.12059999997</v>
          </cell>
          <cell r="I67">
            <v>39733</v>
          </cell>
          <cell r="K67">
            <v>78325.410391199999</v>
          </cell>
          <cell r="L67">
            <v>10012.716</v>
          </cell>
          <cell r="M67">
            <v>0</v>
          </cell>
          <cell r="N67">
            <v>88338.126391199999</v>
          </cell>
        </row>
        <row r="68">
          <cell r="B68">
            <v>2</v>
          </cell>
          <cell r="C68" t="str">
            <v>04.3312</v>
          </cell>
          <cell r="D68" t="str">
            <v>Bª t«ng ®óc M150</v>
          </cell>
          <cell r="E68" t="str">
            <v>m3</v>
          </cell>
          <cell r="F68">
            <v>1.28</v>
          </cell>
          <cell r="H68">
            <v>458274.02509999991</v>
          </cell>
          <cell r="I68">
            <v>45030</v>
          </cell>
          <cell r="K68">
            <v>586590.75212799991</v>
          </cell>
          <cell r="L68">
            <v>57638.400000000001</v>
          </cell>
          <cell r="M68">
            <v>0</v>
          </cell>
          <cell r="N68">
            <v>644229.15212799993</v>
          </cell>
        </row>
        <row r="69">
          <cell r="B69">
            <v>3</v>
          </cell>
          <cell r="C69" t="str">
            <v>04.3313</v>
          </cell>
          <cell r="D69" t="str">
            <v>Bª t«ng chÌn M200</v>
          </cell>
          <cell r="E69" t="str">
            <v>m3</v>
          </cell>
          <cell r="F69">
            <v>0.1</v>
          </cell>
          <cell r="H69">
            <v>503906.80770102743</v>
          </cell>
          <cell r="I69">
            <v>45030</v>
          </cell>
          <cell r="K69">
            <v>50390.680770102743</v>
          </cell>
          <cell r="L69">
            <v>4503</v>
          </cell>
          <cell r="M69">
            <v>0</v>
          </cell>
          <cell r="N69">
            <v>54893.680770102743</v>
          </cell>
        </row>
        <row r="70">
          <cell r="B70">
            <v>4</v>
          </cell>
          <cell r="C70" t="str">
            <v>04.1101</v>
          </cell>
          <cell r="D70" t="str">
            <v>Cèt thÐp CT3, d=8</v>
          </cell>
          <cell r="E70" t="str">
            <v>kg</v>
          </cell>
          <cell r="F70">
            <v>5</v>
          </cell>
          <cell r="G70">
            <v>1</v>
          </cell>
          <cell r="H70">
            <v>6200</v>
          </cell>
          <cell r="I70">
            <v>202</v>
          </cell>
          <cell r="J70">
            <v>16.899999999999999</v>
          </cell>
          <cell r="K70">
            <v>31000</v>
          </cell>
          <cell r="L70">
            <v>1010</v>
          </cell>
          <cell r="M70">
            <v>84.5</v>
          </cell>
          <cell r="N70">
            <v>32094.5</v>
          </cell>
        </row>
        <row r="71">
          <cell r="B71">
            <v>5</v>
          </cell>
          <cell r="C71" t="str">
            <v>04.1101</v>
          </cell>
          <cell r="D71" t="str">
            <v>Cèt thÐp CT3, d=10</v>
          </cell>
          <cell r="E71" t="str">
            <v>kg</v>
          </cell>
          <cell r="F71">
            <v>5.6</v>
          </cell>
          <cell r="G71">
            <v>1</v>
          </cell>
          <cell r="H71">
            <v>6200</v>
          </cell>
          <cell r="I71">
            <v>202</v>
          </cell>
          <cell r="J71">
            <v>16.899999999999999</v>
          </cell>
          <cell r="K71">
            <v>34720</v>
          </cell>
          <cell r="L71">
            <v>1131.1999999999998</v>
          </cell>
          <cell r="M71">
            <v>94.639999999999986</v>
          </cell>
          <cell r="N71">
            <v>35945.839999999997</v>
          </cell>
        </row>
        <row r="72">
          <cell r="B72">
            <v>6</v>
          </cell>
          <cell r="C72" t="str">
            <v>04.2001</v>
          </cell>
          <cell r="D72" t="str">
            <v>GhÐp v¸n khu«n mãng</v>
          </cell>
          <cell r="E72" t="str">
            <v>m2</v>
          </cell>
          <cell r="F72">
            <v>5</v>
          </cell>
          <cell r="I72">
            <v>5309.19</v>
          </cell>
          <cell r="K72">
            <v>0</v>
          </cell>
          <cell r="L72">
            <v>26545.949999999997</v>
          </cell>
          <cell r="N72">
            <v>26545.949999999997</v>
          </cell>
        </row>
        <row r="73">
          <cell r="B73">
            <v>0</v>
          </cell>
          <cell r="C73" t="str">
            <v>PL§G</v>
          </cell>
          <cell r="D73" t="str">
            <v>D©y thÐp buéc</v>
          </cell>
          <cell r="E73" t="str">
            <v>kg</v>
          </cell>
          <cell r="F73">
            <v>0</v>
          </cell>
          <cell r="H73">
            <v>6200</v>
          </cell>
          <cell r="K73">
            <v>0</v>
          </cell>
          <cell r="L73">
            <v>0</v>
          </cell>
          <cell r="N73">
            <v>0</v>
          </cell>
        </row>
        <row r="74">
          <cell r="B74">
            <v>7</v>
          </cell>
          <cell r="C74" t="str">
            <v>03.1113</v>
          </cell>
          <cell r="D74" t="str">
            <v>§µo ®Êt cÊp III s©u &lt;2m, S&lt;5m2</v>
          </cell>
          <cell r="E74" t="str">
            <v>m3</v>
          </cell>
          <cell r="F74">
            <v>5.7600000000000007</v>
          </cell>
          <cell r="I74">
            <v>24428</v>
          </cell>
          <cell r="K74">
            <v>0</v>
          </cell>
          <cell r="L74">
            <v>140705.28000000003</v>
          </cell>
          <cell r="N74">
            <v>140705.28000000003</v>
          </cell>
        </row>
        <row r="75">
          <cell r="B75">
            <v>8</v>
          </cell>
          <cell r="C75" t="str">
            <v>03.2203</v>
          </cell>
          <cell r="D75" t="str">
            <v>LÊp ®Êt</v>
          </cell>
          <cell r="E75" t="str">
            <v>m3</v>
          </cell>
          <cell r="F75">
            <v>4.1280000000000001</v>
          </cell>
          <cell r="I75">
            <v>10890</v>
          </cell>
          <cell r="K75">
            <v>0</v>
          </cell>
          <cell r="L75">
            <v>44953.919999999998</v>
          </cell>
          <cell r="N75">
            <v>44953.919999999998</v>
          </cell>
        </row>
        <row r="76">
          <cell r="B76">
            <v>9</v>
          </cell>
          <cell r="C76" t="str">
            <v>03.2203</v>
          </cell>
          <cell r="D76" t="str">
            <v>§¾p ®Êt ch©n cét</v>
          </cell>
          <cell r="E76" t="str">
            <v>m3</v>
          </cell>
          <cell r="F76">
            <v>0.5</v>
          </cell>
          <cell r="I76">
            <v>10890</v>
          </cell>
          <cell r="K76">
            <v>0</v>
          </cell>
          <cell r="L76">
            <v>5445</v>
          </cell>
          <cell r="N76">
            <v>5445</v>
          </cell>
        </row>
        <row r="77">
          <cell r="B77">
            <v>10</v>
          </cell>
          <cell r="C77" t="str">
            <v>CTÝnh</v>
          </cell>
          <cell r="D77" t="str">
            <v xml:space="preserve">V/c bª t«ng M50 </v>
          </cell>
          <cell r="E77" t="str">
            <v>m3</v>
          </cell>
          <cell r="F77">
            <v>0.252</v>
          </cell>
          <cell r="I77">
            <v>51187.063600000001</v>
          </cell>
          <cell r="K77">
            <v>0</v>
          </cell>
          <cell r="L77">
            <v>12899.140027200001</v>
          </cell>
          <cell r="N77">
            <v>12899.140027200001</v>
          </cell>
        </row>
        <row r="78">
          <cell r="B78">
            <v>11</v>
          </cell>
          <cell r="C78" t="str">
            <v>CTÝnh</v>
          </cell>
          <cell r="D78" t="str">
            <v xml:space="preserve">V/c bª t«ng M150 </v>
          </cell>
          <cell r="E78" t="str">
            <v>m3</v>
          </cell>
          <cell r="F78">
            <v>1.28</v>
          </cell>
          <cell r="I78">
            <v>53448.379759999996</v>
          </cell>
          <cell r="K78">
            <v>0</v>
          </cell>
          <cell r="L78">
            <v>68413.9260928</v>
          </cell>
          <cell r="N78">
            <v>68413.9260928</v>
          </cell>
        </row>
        <row r="79">
          <cell r="B79">
            <v>12</v>
          </cell>
          <cell r="C79" t="str">
            <v>CTÝnh</v>
          </cell>
          <cell r="D79" t="str">
            <v xml:space="preserve">V/c bª t«ng M200 </v>
          </cell>
          <cell r="E79" t="str">
            <v>m3</v>
          </cell>
          <cell r="F79">
            <v>0.1</v>
          </cell>
          <cell r="I79">
            <v>53146.119599999998</v>
          </cell>
          <cell r="K79">
            <v>0</v>
          </cell>
          <cell r="L79">
            <v>5314.6119600000002</v>
          </cell>
          <cell r="N79">
            <v>5314.6119600000002</v>
          </cell>
        </row>
        <row r="80">
          <cell r="B80">
            <v>13</v>
          </cell>
          <cell r="C80" t="str">
            <v>02.1352</v>
          </cell>
          <cell r="D80" t="str">
            <v xml:space="preserve">V/c thÐp </v>
          </cell>
          <cell r="E80" t="str">
            <v>TÊn</v>
          </cell>
          <cell r="F80">
            <v>1.38E-2</v>
          </cell>
          <cell r="I80">
            <v>47413.4</v>
          </cell>
          <cell r="K80">
            <v>0</v>
          </cell>
          <cell r="L80">
            <v>654.30492000000004</v>
          </cell>
          <cell r="N80">
            <v>654.30492000000004</v>
          </cell>
        </row>
        <row r="81">
          <cell r="B81">
            <v>0</v>
          </cell>
          <cell r="C81" t="str">
            <v>CTÝnh</v>
          </cell>
          <cell r="D81" t="str">
            <v>V/c dông cô thi c«ng</v>
          </cell>
          <cell r="E81" t="str">
            <v>TÊn</v>
          </cell>
          <cell r="F81">
            <v>0</v>
          </cell>
          <cell r="I81">
            <v>77404</v>
          </cell>
          <cell r="K81">
            <v>0</v>
          </cell>
          <cell r="L81">
            <v>0</v>
          </cell>
          <cell r="N81">
            <v>0</v>
          </cell>
        </row>
        <row r="82">
          <cell r="B82">
            <v>14</v>
          </cell>
          <cell r="D82" t="str">
            <v>Nh©n c«ng ®iÒu chØnh t¨ng thªm  = NC x {(1+0,3/2,638 ) x 2,01x0,95 - 1}</v>
          </cell>
          <cell r="L82">
            <v>427257.79858788429</v>
          </cell>
          <cell r="N82">
            <v>427257.79858788429</v>
          </cell>
        </row>
        <row r="83">
          <cell r="B83">
            <v>15</v>
          </cell>
          <cell r="D83" t="str">
            <v>Chi phÝ m¸y ®iÒu chinh t¨ng thªm C1 =  MTCx 0,13</v>
          </cell>
          <cell r="M83">
            <v>19.705399999999997</v>
          </cell>
          <cell r="N83">
            <v>19.705399999999997</v>
          </cell>
        </row>
        <row r="84">
          <cell r="B84">
            <v>16</v>
          </cell>
          <cell r="D84" t="str">
            <v>Chi phÝ s¶n xuÊt chung: 71% CFNC</v>
          </cell>
          <cell r="L84">
            <v>572604.52578739787</v>
          </cell>
          <cell r="N84">
            <v>572604.52578739787</v>
          </cell>
        </row>
        <row r="85">
          <cell r="B85">
            <v>17</v>
          </cell>
          <cell r="D85" t="str">
            <v>Thu nhËp chÞu thuÕ tÝnh tr­íc 6% Z</v>
          </cell>
          <cell r="N85">
            <v>129618.92772387508</v>
          </cell>
        </row>
        <row r="86">
          <cell r="A86">
            <v>5</v>
          </cell>
          <cell r="C86" t="str">
            <v>MT-4</v>
          </cell>
          <cell r="D86" t="str">
            <v>Mãng cét MT-4</v>
          </cell>
          <cell r="K86">
            <v>893476.03678708209</v>
          </cell>
          <cell r="L86">
            <v>905556.27192294551</v>
          </cell>
          <cell r="M86">
            <v>177.11199999999997</v>
          </cell>
          <cell r="N86">
            <v>2588704.2874610377</v>
          </cell>
        </row>
        <row r="87">
          <cell r="B87">
            <v>1</v>
          </cell>
          <cell r="C87" t="str">
            <v>04.3101a</v>
          </cell>
          <cell r="D87" t="str">
            <v>Bª t«ng lãt M50</v>
          </cell>
          <cell r="E87" t="str">
            <v>m3</v>
          </cell>
          <cell r="F87">
            <v>0.28000000000000003</v>
          </cell>
          <cell r="H87">
            <v>310815.12059999997</v>
          </cell>
          <cell r="I87">
            <v>39733</v>
          </cell>
          <cell r="K87">
            <v>87028.233768000006</v>
          </cell>
          <cell r="L87">
            <v>11125.240000000002</v>
          </cell>
          <cell r="M87">
            <v>0</v>
          </cell>
          <cell r="N87">
            <v>98153.473768000011</v>
          </cell>
        </row>
        <row r="88">
          <cell r="B88">
            <v>2</v>
          </cell>
          <cell r="C88" t="str">
            <v>04.3312</v>
          </cell>
          <cell r="D88" t="str">
            <v>Bª t«ng ®óc M150</v>
          </cell>
          <cell r="E88" t="str">
            <v>m3</v>
          </cell>
          <cell r="F88">
            <v>1.53</v>
          </cell>
          <cell r="H88">
            <v>458274.02509999991</v>
          </cell>
          <cell r="I88">
            <v>45030</v>
          </cell>
          <cell r="K88">
            <v>701159.25840299984</v>
          </cell>
          <cell r="L88">
            <v>68895.899999999994</v>
          </cell>
          <cell r="M88">
            <v>0</v>
          </cell>
          <cell r="N88">
            <v>770055.15840299986</v>
          </cell>
        </row>
        <row r="89">
          <cell r="B89">
            <v>3</v>
          </cell>
          <cell r="C89" t="str">
            <v>04.3313</v>
          </cell>
          <cell r="D89" t="str">
            <v>Bª t«ng chÌn M200</v>
          </cell>
          <cell r="E89" t="str">
            <v>m3</v>
          </cell>
          <cell r="F89">
            <v>0.08</v>
          </cell>
          <cell r="H89">
            <v>503906.80770102743</v>
          </cell>
          <cell r="I89">
            <v>45030</v>
          </cell>
          <cell r="K89">
            <v>40312.544616082196</v>
          </cell>
          <cell r="L89">
            <v>3602.4</v>
          </cell>
          <cell r="M89">
            <v>0</v>
          </cell>
          <cell r="N89">
            <v>43914.944616082197</v>
          </cell>
        </row>
        <row r="90">
          <cell r="B90">
            <v>4</v>
          </cell>
          <cell r="C90" t="str">
            <v>04.1101</v>
          </cell>
          <cell r="D90" t="str">
            <v>Cèt thÐp CT3, d=8</v>
          </cell>
          <cell r="E90" t="str">
            <v>kg</v>
          </cell>
          <cell r="F90">
            <v>4.92</v>
          </cell>
          <cell r="G90">
            <v>1</v>
          </cell>
          <cell r="H90">
            <v>6200</v>
          </cell>
          <cell r="I90">
            <v>202</v>
          </cell>
          <cell r="J90">
            <v>16.899999999999999</v>
          </cell>
          <cell r="K90">
            <v>30504</v>
          </cell>
          <cell r="L90">
            <v>993.84</v>
          </cell>
          <cell r="M90">
            <v>83.147999999999996</v>
          </cell>
          <cell r="N90">
            <v>31580.988000000001</v>
          </cell>
        </row>
        <row r="91">
          <cell r="B91">
            <v>5</v>
          </cell>
          <cell r="C91" t="str">
            <v>04.1101</v>
          </cell>
          <cell r="D91" t="str">
            <v>Cèt thÐp CT3, d=10</v>
          </cell>
          <cell r="E91" t="str">
            <v>kg</v>
          </cell>
          <cell r="F91">
            <v>5.56</v>
          </cell>
          <cell r="G91">
            <v>1</v>
          </cell>
          <cell r="H91">
            <v>6200</v>
          </cell>
          <cell r="I91">
            <v>202</v>
          </cell>
          <cell r="J91">
            <v>16.899999999999999</v>
          </cell>
          <cell r="K91">
            <v>34472</v>
          </cell>
          <cell r="L91">
            <v>1123.1199999999999</v>
          </cell>
          <cell r="M91">
            <v>93.963999999999984</v>
          </cell>
          <cell r="N91">
            <v>35689.084000000003</v>
          </cell>
        </row>
        <row r="92">
          <cell r="B92">
            <v>6</v>
          </cell>
          <cell r="C92" t="str">
            <v>04.2001</v>
          </cell>
          <cell r="D92" t="str">
            <v>GhÐp v¸n khu«n mãng</v>
          </cell>
          <cell r="E92" t="str">
            <v>m2</v>
          </cell>
          <cell r="F92">
            <v>5.5</v>
          </cell>
          <cell r="H92">
            <v>0</v>
          </cell>
          <cell r="I92">
            <v>5309.19</v>
          </cell>
          <cell r="K92">
            <v>0</v>
          </cell>
          <cell r="L92">
            <v>29200.544999999998</v>
          </cell>
          <cell r="N92">
            <v>29200.544999999998</v>
          </cell>
        </row>
        <row r="93">
          <cell r="B93">
            <v>0</v>
          </cell>
          <cell r="C93" t="str">
            <v>PL§G</v>
          </cell>
          <cell r="D93" t="str">
            <v>D©y thÐp buéc</v>
          </cell>
          <cell r="E93" t="str">
            <v>kg</v>
          </cell>
          <cell r="F93">
            <v>0</v>
          </cell>
          <cell r="H93">
            <v>6200</v>
          </cell>
          <cell r="K93">
            <v>0</v>
          </cell>
          <cell r="L93">
            <v>0</v>
          </cell>
          <cell r="N93">
            <v>0</v>
          </cell>
        </row>
        <row r="94">
          <cell r="B94">
            <v>7</v>
          </cell>
          <cell r="C94" t="str">
            <v>03.1113</v>
          </cell>
          <cell r="D94" t="str">
            <v>§µo ®Êt cÊp III s©u &lt;2m, S&lt;5m2</v>
          </cell>
          <cell r="E94" t="str">
            <v>m3</v>
          </cell>
          <cell r="F94">
            <v>6.3360000000000012</v>
          </cell>
          <cell r="I94">
            <v>24428</v>
          </cell>
          <cell r="K94">
            <v>0</v>
          </cell>
          <cell r="L94">
            <v>154775.80800000002</v>
          </cell>
          <cell r="N94">
            <v>154775.80800000002</v>
          </cell>
        </row>
        <row r="95">
          <cell r="B95">
            <v>8</v>
          </cell>
          <cell r="C95" t="str">
            <v>03.2203</v>
          </cell>
          <cell r="D95" t="str">
            <v>LÊp ®Êt</v>
          </cell>
          <cell r="E95" t="str">
            <v>m3</v>
          </cell>
          <cell r="F95">
            <v>4.4460000000000015</v>
          </cell>
          <cell r="I95">
            <v>10890</v>
          </cell>
          <cell r="K95">
            <v>0</v>
          </cell>
          <cell r="L95">
            <v>48416.940000000017</v>
          </cell>
          <cell r="N95">
            <v>48416.940000000017</v>
          </cell>
        </row>
        <row r="96">
          <cell r="B96">
            <v>9</v>
          </cell>
          <cell r="C96" t="str">
            <v>03.2203</v>
          </cell>
          <cell r="D96" t="str">
            <v>§¾p ®Êt ch©n cét</v>
          </cell>
          <cell r="E96" t="str">
            <v>m3</v>
          </cell>
          <cell r="F96">
            <v>0.61199999999999999</v>
          </cell>
          <cell r="I96">
            <v>10890</v>
          </cell>
          <cell r="K96">
            <v>0</v>
          </cell>
          <cell r="L96">
            <v>6664.68</v>
          </cell>
          <cell r="N96">
            <v>6664.68</v>
          </cell>
        </row>
        <row r="97">
          <cell r="B97">
            <v>10</v>
          </cell>
          <cell r="C97" t="str">
            <v>CTÝnh</v>
          </cell>
          <cell r="D97" t="str">
            <v xml:space="preserve">V/c bª t«ng M50 </v>
          </cell>
          <cell r="E97" t="str">
            <v>m3</v>
          </cell>
          <cell r="F97">
            <v>0.28000000000000003</v>
          </cell>
          <cell r="I97">
            <v>51187.063600000001</v>
          </cell>
          <cell r="K97">
            <v>0</v>
          </cell>
          <cell r="L97">
            <v>14332.377808000001</v>
          </cell>
          <cell r="N97">
            <v>14332.377808000001</v>
          </cell>
        </row>
        <row r="98">
          <cell r="B98">
            <v>11</v>
          </cell>
          <cell r="C98" t="str">
            <v>CTÝnh</v>
          </cell>
          <cell r="D98" t="str">
            <v xml:space="preserve">V/c bª t«ng M150 </v>
          </cell>
          <cell r="E98" t="str">
            <v>m3</v>
          </cell>
          <cell r="F98">
            <v>1.53</v>
          </cell>
          <cell r="I98">
            <v>53448.379759999996</v>
          </cell>
          <cell r="K98">
            <v>0</v>
          </cell>
          <cell r="L98">
            <v>81776.021032799996</v>
          </cell>
          <cell r="N98">
            <v>81776.021032799996</v>
          </cell>
        </row>
        <row r="99">
          <cell r="B99">
            <v>12</v>
          </cell>
          <cell r="C99" t="str">
            <v>CTÝnh</v>
          </cell>
          <cell r="D99" t="str">
            <v xml:space="preserve">V/c bª t«ng M200 </v>
          </cell>
          <cell r="E99" t="str">
            <v>m3</v>
          </cell>
          <cell r="F99">
            <v>0.08</v>
          </cell>
          <cell r="I99">
            <v>53146.119599999998</v>
          </cell>
          <cell r="K99">
            <v>0</v>
          </cell>
          <cell r="L99">
            <v>4251.6895679999998</v>
          </cell>
          <cell r="N99">
            <v>4251.6895679999998</v>
          </cell>
        </row>
        <row r="100">
          <cell r="B100">
            <v>13</v>
          </cell>
          <cell r="C100" t="str">
            <v>02.1352</v>
          </cell>
          <cell r="D100" t="str">
            <v xml:space="preserve">V/c thÐp </v>
          </cell>
          <cell r="E100" t="str">
            <v>TÊn</v>
          </cell>
          <cell r="F100">
            <v>1.38E-2</v>
          </cell>
          <cell r="I100">
            <v>47413.4</v>
          </cell>
          <cell r="K100">
            <v>0</v>
          </cell>
          <cell r="L100">
            <v>654.30492000000004</v>
          </cell>
          <cell r="N100">
            <v>654.30492000000004</v>
          </cell>
        </row>
        <row r="101">
          <cell r="B101">
            <v>0</v>
          </cell>
          <cell r="C101" t="str">
            <v>CTÝnh</v>
          </cell>
          <cell r="D101" t="str">
            <v>V/c dông cô thi c«ng</v>
          </cell>
          <cell r="E101" t="str">
            <v>TÊn</v>
          </cell>
          <cell r="F101">
            <v>0</v>
          </cell>
          <cell r="I101">
            <v>77404</v>
          </cell>
          <cell r="K101">
            <v>0</v>
          </cell>
          <cell r="L101">
            <v>0</v>
          </cell>
          <cell r="N101">
            <v>0</v>
          </cell>
        </row>
        <row r="102">
          <cell r="B102">
            <v>14</v>
          </cell>
          <cell r="D102" t="str">
            <v>Nh©n c«ng ®iÒu chØnh t¨ng thªm  = NC x {(1+0,3/2,638 ) x 2,01x0,95 - 1}</v>
          </cell>
          <cell r="L102">
            <v>479743.40559414553</v>
          </cell>
          <cell r="N102">
            <v>479743.40559414553</v>
          </cell>
        </row>
        <row r="103">
          <cell r="B103">
            <v>15</v>
          </cell>
          <cell r="D103" t="str">
            <v>Chi phÝ m¸y ®iÒu chinh t¨ng thªm C1 =  MTCx 0,13</v>
          </cell>
          <cell r="M103">
            <v>19.482319999999998</v>
          </cell>
          <cell r="N103">
            <v>19.482319999999998</v>
          </cell>
        </row>
        <row r="104">
          <cell r="B104">
            <v>16</v>
          </cell>
          <cell r="D104" t="str">
            <v>Chi phÝ s¶n xuÊt chung: 71% CFNC</v>
          </cell>
          <cell r="L104">
            <v>642944.95306529128</v>
          </cell>
          <cell r="N104">
            <v>642944.95306529128</v>
          </cell>
        </row>
        <row r="105">
          <cell r="B105">
            <v>17</v>
          </cell>
          <cell r="D105" t="str">
            <v>Thu nhËp chÞu thuÕ tÝnh tr­íc 6% Z</v>
          </cell>
          <cell r="N105">
            <v>146530.43136571912</v>
          </cell>
        </row>
        <row r="106">
          <cell r="A106">
            <v>6</v>
          </cell>
          <cell r="C106" t="str">
            <v>MT-4a</v>
          </cell>
          <cell r="D106" t="str">
            <v>Mãng cét MT-4a</v>
          </cell>
          <cell r="K106">
            <v>1003256.0926901028</v>
          </cell>
          <cell r="L106">
            <v>964350.2662401722</v>
          </cell>
          <cell r="M106">
            <v>180.2</v>
          </cell>
          <cell r="N106">
            <v>2811644.7741584447</v>
          </cell>
        </row>
        <row r="107">
          <cell r="B107">
            <v>1</v>
          </cell>
          <cell r="C107" t="str">
            <v>04.3101a</v>
          </cell>
          <cell r="D107" t="str">
            <v>Bª t«ng lãt M50</v>
          </cell>
          <cell r="E107" t="str">
            <v>m3</v>
          </cell>
          <cell r="F107">
            <v>0.28000000000000003</v>
          </cell>
          <cell r="H107">
            <v>310815.12059999997</v>
          </cell>
          <cell r="I107">
            <v>39733</v>
          </cell>
          <cell r="K107">
            <v>87028.233768000006</v>
          </cell>
          <cell r="L107">
            <v>11125.240000000002</v>
          </cell>
          <cell r="M107">
            <v>0</v>
          </cell>
          <cell r="N107">
            <v>98153.473768000011</v>
          </cell>
        </row>
        <row r="108">
          <cell r="B108">
            <v>2</v>
          </cell>
          <cell r="C108" t="str">
            <v>04.3102</v>
          </cell>
          <cell r="D108" t="str">
            <v>Bª t«ng ®óc M150</v>
          </cell>
          <cell r="E108" t="str">
            <v>m3</v>
          </cell>
          <cell r="F108">
            <v>1.52</v>
          </cell>
          <cell r="H108">
            <v>458274.02509999991</v>
          </cell>
          <cell r="I108">
            <v>45030</v>
          </cell>
          <cell r="K108">
            <v>696576.51815199992</v>
          </cell>
          <cell r="L108">
            <v>68445.600000000006</v>
          </cell>
          <cell r="M108">
            <v>0</v>
          </cell>
          <cell r="N108">
            <v>765022.11815199989</v>
          </cell>
        </row>
        <row r="109">
          <cell r="B109">
            <v>3</v>
          </cell>
          <cell r="C109" t="str">
            <v>04.3103</v>
          </cell>
          <cell r="D109" t="str">
            <v>Bª t«ng chÌn M200</v>
          </cell>
          <cell r="E109" t="str">
            <v>m3</v>
          </cell>
          <cell r="F109">
            <v>0.1</v>
          </cell>
          <cell r="H109">
            <v>503906.80770102743</v>
          </cell>
          <cell r="I109">
            <v>45030</v>
          </cell>
          <cell r="K109">
            <v>50390.680770102743</v>
          </cell>
          <cell r="L109">
            <v>4503</v>
          </cell>
          <cell r="M109">
            <v>0</v>
          </cell>
          <cell r="N109">
            <v>54893.680770102743</v>
          </cell>
        </row>
        <row r="110">
          <cell r="B110">
            <v>4</v>
          </cell>
          <cell r="C110" t="str">
            <v>04.1101</v>
          </cell>
          <cell r="D110" t="str">
            <v>Cèt thÐp CT3, d=8</v>
          </cell>
          <cell r="E110" t="str">
            <v>kg</v>
          </cell>
          <cell r="F110">
            <v>5</v>
          </cell>
          <cell r="G110">
            <v>1</v>
          </cell>
          <cell r="H110">
            <v>6200</v>
          </cell>
          <cell r="I110">
            <v>202</v>
          </cell>
          <cell r="J110">
            <v>17</v>
          </cell>
          <cell r="K110">
            <v>31000</v>
          </cell>
          <cell r="L110">
            <v>1010</v>
          </cell>
          <cell r="M110">
            <v>85</v>
          </cell>
          <cell r="N110">
            <v>32095</v>
          </cell>
        </row>
        <row r="111">
          <cell r="B111">
            <v>5</v>
          </cell>
          <cell r="C111" t="str">
            <v>04.1101</v>
          </cell>
          <cell r="D111" t="str">
            <v>Cèt thÐp CT3, d=10</v>
          </cell>
          <cell r="E111" t="str">
            <v>kg</v>
          </cell>
          <cell r="F111">
            <v>5.6</v>
          </cell>
          <cell r="G111">
            <v>1</v>
          </cell>
          <cell r="H111">
            <v>6200</v>
          </cell>
          <cell r="I111">
            <v>202</v>
          </cell>
          <cell r="J111">
            <v>17</v>
          </cell>
          <cell r="K111">
            <v>34720</v>
          </cell>
          <cell r="L111">
            <v>1131.1999999999998</v>
          </cell>
          <cell r="M111">
            <v>95.199999999999989</v>
          </cell>
          <cell r="N111">
            <v>35946.399999999994</v>
          </cell>
        </row>
        <row r="112">
          <cell r="B112">
            <v>6</v>
          </cell>
          <cell r="C112" t="str">
            <v>04.2001</v>
          </cell>
          <cell r="D112" t="str">
            <v>GhÐp v¸n khu«n mãng</v>
          </cell>
          <cell r="E112" t="str">
            <v>m2</v>
          </cell>
          <cell r="F112">
            <v>5.5</v>
          </cell>
          <cell r="H112">
            <v>18600.12</v>
          </cell>
          <cell r="I112">
            <v>5309.19</v>
          </cell>
          <cell r="K112">
            <v>102300.65999999999</v>
          </cell>
          <cell r="L112">
            <v>29200.544999999998</v>
          </cell>
          <cell r="N112">
            <v>131501.20499999999</v>
          </cell>
        </row>
        <row r="113">
          <cell r="B113">
            <v>7</v>
          </cell>
          <cell r="C113" t="str">
            <v>PL§G</v>
          </cell>
          <cell r="D113" t="str">
            <v>D©y thÐp buéc</v>
          </cell>
          <cell r="E113" t="str">
            <v>kg</v>
          </cell>
          <cell r="F113">
            <v>0.2</v>
          </cell>
          <cell r="H113">
            <v>6200</v>
          </cell>
          <cell r="K113">
            <v>1240</v>
          </cell>
          <cell r="L113">
            <v>0</v>
          </cell>
          <cell r="N113">
            <v>1240</v>
          </cell>
        </row>
        <row r="114">
          <cell r="B114">
            <v>8</v>
          </cell>
          <cell r="C114" t="str">
            <v>03.1113</v>
          </cell>
          <cell r="D114" t="str">
            <v>§µo ®Êt cÊp III s©u &lt;2m, S&lt;5m2</v>
          </cell>
          <cell r="E114" t="str">
            <v>m3</v>
          </cell>
          <cell r="F114">
            <v>7.128000000000001</v>
          </cell>
          <cell r="I114">
            <v>24428</v>
          </cell>
          <cell r="K114">
            <v>0</v>
          </cell>
          <cell r="L114">
            <v>174122.78400000001</v>
          </cell>
          <cell r="N114">
            <v>174122.78400000001</v>
          </cell>
        </row>
        <row r="115">
          <cell r="B115">
            <v>9</v>
          </cell>
          <cell r="C115" t="str">
            <v>03.2203</v>
          </cell>
          <cell r="D115" t="str">
            <v>LÊp ®Êt</v>
          </cell>
          <cell r="E115" t="str">
            <v>m3</v>
          </cell>
          <cell r="F115">
            <v>5.2280000000000006</v>
          </cell>
          <cell r="I115">
            <v>10890</v>
          </cell>
          <cell r="K115">
            <v>0</v>
          </cell>
          <cell r="L115">
            <v>56932.920000000006</v>
          </cell>
          <cell r="N115">
            <v>56932.920000000006</v>
          </cell>
        </row>
        <row r="116">
          <cell r="B116">
            <v>10</v>
          </cell>
          <cell r="C116" t="str">
            <v>03.2203</v>
          </cell>
          <cell r="D116" t="str">
            <v>§¾p ®Êt ch©n cét</v>
          </cell>
          <cell r="E116" t="str">
            <v>m3</v>
          </cell>
          <cell r="F116">
            <v>0.5</v>
          </cell>
          <cell r="I116">
            <v>10890</v>
          </cell>
          <cell r="K116">
            <v>0</v>
          </cell>
          <cell r="L116">
            <v>5445</v>
          </cell>
          <cell r="N116">
            <v>5445</v>
          </cell>
        </row>
        <row r="117">
          <cell r="B117">
            <v>11</v>
          </cell>
          <cell r="C117" t="str">
            <v>CTÝnh</v>
          </cell>
          <cell r="D117" t="str">
            <v xml:space="preserve">V/c bª t«ng M50 </v>
          </cell>
          <cell r="E117" t="str">
            <v>m3</v>
          </cell>
          <cell r="F117">
            <v>0.28000000000000003</v>
          </cell>
          <cell r="I117">
            <v>51187.063600000001</v>
          </cell>
          <cell r="K117">
            <v>0</v>
          </cell>
          <cell r="L117">
            <v>14332.377808000001</v>
          </cell>
          <cell r="N117">
            <v>14332.377808000001</v>
          </cell>
        </row>
        <row r="118">
          <cell r="B118">
            <v>12</v>
          </cell>
          <cell r="C118" t="str">
            <v>CTÝnh</v>
          </cell>
          <cell r="D118" t="str">
            <v xml:space="preserve">V/c bª t«ng M150 </v>
          </cell>
          <cell r="E118" t="str">
            <v>m3</v>
          </cell>
          <cell r="F118">
            <v>1.52</v>
          </cell>
          <cell r="I118">
            <v>53448.379759999996</v>
          </cell>
          <cell r="K118">
            <v>0</v>
          </cell>
          <cell r="L118">
            <v>81241.537235199998</v>
          </cell>
          <cell r="N118">
            <v>81241.537235199998</v>
          </cell>
        </row>
        <row r="119">
          <cell r="B119">
            <v>13</v>
          </cell>
          <cell r="C119" t="str">
            <v>CTÝnh</v>
          </cell>
          <cell r="D119" t="str">
            <v xml:space="preserve">V/c bª t«ng M200 </v>
          </cell>
          <cell r="E119" t="str">
            <v>m3</v>
          </cell>
          <cell r="F119">
            <v>0.1</v>
          </cell>
          <cell r="I119">
            <v>53146.119599999998</v>
          </cell>
          <cell r="K119">
            <v>0</v>
          </cell>
          <cell r="L119">
            <v>5314.6119600000002</v>
          </cell>
          <cell r="N119">
            <v>5314.6119600000002</v>
          </cell>
        </row>
        <row r="120">
          <cell r="B120">
            <v>14</v>
          </cell>
          <cell r="C120" t="str">
            <v>02.1352</v>
          </cell>
          <cell r="D120" t="str">
            <v xml:space="preserve">V/c thÐp </v>
          </cell>
          <cell r="E120" t="str">
            <v>TÊn</v>
          </cell>
          <cell r="F120">
            <v>1.38E-2</v>
          </cell>
          <cell r="I120">
            <v>47413.4</v>
          </cell>
          <cell r="K120">
            <v>0</v>
          </cell>
          <cell r="L120">
            <v>654.30492000000004</v>
          </cell>
          <cell r="N120">
            <v>654.30492000000004</v>
          </cell>
        </row>
        <row r="121">
          <cell r="B121">
            <v>0</v>
          </cell>
          <cell r="C121" t="str">
            <v>CTÝnh</v>
          </cell>
          <cell r="D121" t="str">
            <v>V/c dông cô thi c«ng</v>
          </cell>
          <cell r="E121" t="str">
            <v>TÊn</v>
          </cell>
          <cell r="F121">
            <v>0</v>
          </cell>
          <cell r="I121">
            <v>77404</v>
          </cell>
          <cell r="K121">
            <v>0</v>
          </cell>
          <cell r="L121">
            <v>0</v>
          </cell>
          <cell r="N121">
            <v>0</v>
          </cell>
        </row>
        <row r="122">
          <cell r="B122">
            <v>15</v>
          </cell>
          <cell r="D122" t="str">
            <v>Nh©n c«ng ®iÒu chØnh t¨ng thªm  = NC x {(1+0,3/2,638 ) x 2,01x0,95 - 1}</v>
          </cell>
          <cell r="L122">
            <v>510891.14531697216</v>
          </cell>
          <cell r="N122">
            <v>510891.14531697216</v>
          </cell>
        </row>
        <row r="123">
          <cell r="B123">
            <v>16</v>
          </cell>
          <cell r="D123" t="str">
            <v>Chi phÝ m¸y ®iÒu chinh t¨ng thªm C1 =  MTCx 0,13</v>
          </cell>
          <cell r="M123">
            <v>19.821999999999999</v>
          </cell>
          <cell r="N123">
            <v>19.821999999999999</v>
          </cell>
        </row>
        <row r="124">
          <cell r="B124">
            <v>17</v>
          </cell>
          <cell r="D124" t="str">
            <v>Chi phÝ s¶n xuÊt chung: 71% CFNC</v>
          </cell>
          <cell r="L124">
            <v>684688.68903052225</v>
          </cell>
          <cell r="N124">
            <v>684688.68903052225</v>
          </cell>
        </row>
        <row r="125">
          <cell r="B125">
            <v>18</v>
          </cell>
          <cell r="D125" t="str">
            <v>Thu nhËp chÞu thuÕ tÝnh tr­íc 6% Z</v>
          </cell>
          <cell r="N125">
            <v>159149.70419764781</v>
          </cell>
        </row>
        <row r="126">
          <cell r="A126">
            <v>7</v>
          </cell>
          <cell r="C126" t="str">
            <v>MT-5</v>
          </cell>
          <cell r="D126" t="str">
            <v>Mãng cét MT-5</v>
          </cell>
          <cell r="K126">
            <v>1158614.2446722717</v>
          </cell>
          <cell r="L126">
            <v>1228523.8217001166</v>
          </cell>
          <cell r="M126">
            <v>183.804</v>
          </cell>
          <cell r="N126">
            <v>3455169.6423526392</v>
          </cell>
        </row>
        <row r="127">
          <cell r="B127">
            <v>1</v>
          </cell>
          <cell r="C127" t="str">
            <v>04.3101a</v>
          </cell>
          <cell r="D127" t="str">
            <v>Bª t«ng lãt M50</v>
          </cell>
          <cell r="E127" t="str">
            <v>m3</v>
          </cell>
          <cell r="F127">
            <v>0.35199999999999998</v>
          </cell>
          <cell r="H127">
            <v>310815.12059999997</v>
          </cell>
          <cell r="I127">
            <v>39733</v>
          </cell>
          <cell r="K127">
            <v>109406.92245119998</v>
          </cell>
          <cell r="L127">
            <v>13986.016</v>
          </cell>
          <cell r="M127">
            <v>0</v>
          </cell>
          <cell r="N127">
            <v>123392.93845119998</v>
          </cell>
        </row>
        <row r="128">
          <cell r="B128">
            <v>2</v>
          </cell>
          <cell r="C128" t="str">
            <v>04.3102</v>
          </cell>
          <cell r="D128" t="str">
            <v>Bª t«ng ®óc M150</v>
          </cell>
          <cell r="E128" t="str">
            <v>m3</v>
          </cell>
          <cell r="F128">
            <v>1.82</v>
          </cell>
          <cell r="H128">
            <v>458274.02509999991</v>
          </cell>
          <cell r="I128">
            <v>45030</v>
          </cell>
          <cell r="K128">
            <v>834058.72568199981</v>
          </cell>
          <cell r="L128">
            <v>81954.600000000006</v>
          </cell>
          <cell r="M128">
            <v>0</v>
          </cell>
          <cell r="N128">
            <v>916013.32568199979</v>
          </cell>
        </row>
        <row r="129">
          <cell r="B129">
            <v>3</v>
          </cell>
          <cell r="C129" t="str">
            <v>04.3103</v>
          </cell>
          <cell r="D129" t="str">
            <v>Bª t«ng chÌn M200</v>
          </cell>
          <cell r="E129" t="str">
            <v>m3</v>
          </cell>
          <cell r="F129">
            <v>7.0000000000000007E-2</v>
          </cell>
          <cell r="H129">
            <v>503906.80770102743</v>
          </cell>
          <cell r="I129">
            <v>45030</v>
          </cell>
          <cell r="K129">
            <v>35273.476539071926</v>
          </cell>
          <cell r="L129">
            <v>3152.1000000000004</v>
          </cell>
          <cell r="M129">
            <v>0</v>
          </cell>
          <cell r="N129">
            <v>38425.576539071924</v>
          </cell>
        </row>
        <row r="130">
          <cell r="B130">
            <v>4</v>
          </cell>
          <cell r="C130" t="str">
            <v>04.1101</v>
          </cell>
          <cell r="D130" t="str">
            <v>Cèt thÐp CT3, d=8</v>
          </cell>
          <cell r="E130" t="str">
            <v>kg</v>
          </cell>
          <cell r="F130">
            <v>5</v>
          </cell>
          <cell r="G130">
            <v>1.02</v>
          </cell>
          <cell r="H130">
            <v>6200</v>
          </cell>
          <cell r="I130">
            <v>202</v>
          </cell>
          <cell r="J130">
            <v>17</v>
          </cell>
          <cell r="K130">
            <v>31620</v>
          </cell>
          <cell r="L130">
            <v>1030.2</v>
          </cell>
          <cell r="M130">
            <v>86.7</v>
          </cell>
          <cell r="N130">
            <v>32736.9</v>
          </cell>
        </row>
        <row r="131">
          <cell r="B131">
            <v>5</v>
          </cell>
          <cell r="C131" t="str">
            <v>04.1101</v>
          </cell>
          <cell r="D131" t="str">
            <v>Cèt thÐp CT3, d=10</v>
          </cell>
          <cell r="E131" t="str">
            <v>kg</v>
          </cell>
          <cell r="F131">
            <v>5.6</v>
          </cell>
          <cell r="G131">
            <v>1.02</v>
          </cell>
          <cell r="H131">
            <v>6200</v>
          </cell>
          <cell r="I131">
            <v>202</v>
          </cell>
          <cell r="J131">
            <v>17</v>
          </cell>
          <cell r="K131">
            <v>35414.399999999994</v>
          </cell>
          <cell r="L131">
            <v>1153.8239999999998</v>
          </cell>
          <cell r="M131">
            <v>97.103999999999999</v>
          </cell>
          <cell r="N131">
            <v>36665.327999999994</v>
          </cell>
        </row>
        <row r="132">
          <cell r="B132">
            <v>6</v>
          </cell>
          <cell r="C132" t="str">
            <v>04.2001</v>
          </cell>
          <cell r="D132" t="str">
            <v>GhÐp v¸n khu«n mãng</v>
          </cell>
          <cell r="E132" t="str">
            <v>m2</v>
          </cell>
          <cell r="F132">
            <v>6</v>
          </cell>
          <cell r="H132">
            <v>18600.12</v>
          </cell>
          <cell r="I132">
            <v>5309.19</v>
          </cell>
          <cell r="K132">
            <v>111600.72</v>
          </cell>
          <cell r="L132">
            <v>31855.14</v>
          </cell>
          <cell r="N132">
            <v>143455.85999999999</v>
          </cell>
        </row>
        <row r="133">
          <cell r="B133">
            <v>7</v>
          </cell>
          <cell r="C133" t="str">
            <v>PL§G</v>
          </cell>
          <cell r="D133" t="str">
            <v>D©y thÐp buéc</v>
          </cell>
          <cell r="E133" t="str">
            <v>kg</v>
          </cell>
          <cell r="F133">
            <v>0.2</v>
          </cell>
          <cell r="H133">
            <v>6200</v>
          </cell>
          <cell r="K133">
            <v>1240</v>
          </cell>
          <cell r="L133">
            <v>0</v>
          </cell>
          <cell r="N133">
            <v>1240</v>
          </cell>
        </row>
        <row r="134">
          <cell r="B134">
            <v>8</v>
          </cell>
          <cell r="C134" t="str">
            <v>03.1113</v>
          </cell>
          <cell r="D134" t="str">
            <v>§µo ®Êt cÊp III s©u &lt;2m, S&lt;5m2</v>
          </cell>
          <cell r="E134" t="str">
            <v>m3</v>
          </cell>
          <cell r="F134">
            <v>8.64</v>
          </cell>
          <cell r="I134">
            <v>24428</v>
          </cell>
          <cell r="K134">
            <v>0</v>
          </cell>
          <cell r="L134">
            <v>211057.92000000001</v>
          </cell>
          <cell r="N134">
            <v>211057.92000000001</v>
          </cell>
        </row>
        <row r="135">
          <cell r="B135">
            <v>9</v>
          </cell>
          <cell r="C135" t="str">
            <v>03.2203</v>
          </cell>
          <cell r="D135" t="str">
            <v>LÊp ®Êt</v>
          </cell>
          <cell r="E135" t="str">
            <v>m3</v>
          </cell>
          <cell r="F135">
            <v>6.3980000000000006</v>
          </cell>
          <cell r="I135">
            <v>10890</v>
          </cell>
          <cell r="K135">
            <v>0</v>
          </cell>
          <cell r="L135">
            <v>69674.22</v>
          </cell>
          <cell r="N135">
            <v>69674.22</v>
          </cell>
        </row>
        <row r="136">
          <cell r="B136">
            <v>10</v>
          </cell>
          <cell r="C136" t="str">
            <v>03.2203</v>
          </cell>
          <cell r="D136" t="str">
            <v>§¾p ®Êt ch©n cét</v>
          </cell>
          <cell r="E136" t="str">
            <v>m3</v>
          </cell>
          <cell r="F136">
            <v>0.5</v>
          </cell>
          <cell r="I136">
            <v>10890</v>
          </cell>
          <cell r="K136">
            <v>0</v>
          </cell>
          <cell r="L136">
            <v>5445</v>
          </cell>
          <cell r="N136">
            <v>5445</v>
          </cell>
        </row>
        <row r="137">
          <cell r="B137">
            <v>11</v>
          </cell>
          <cell r="C137" t="str">
            <v>CTÝnh</v>
          </cell>
          <cell r="D137" t="str">
            <v xml:space="preserve">V/c bª t«ng M50 </v>
          </cell>
          <cell r="E137" t="str">
            <v>m3</v>
          </cell>
          <cell r="F137">
            <v>0.35199999999999998</v>
          </cell>
          <cell r="I137">
            <v>51187.063600000001</v>
          </cell>
          <cell r="K137">
            <v>0</v>
          </cell>
          <cell r="L137">
            <v>18017.846387199999</v>
          </cell>
          <cell r="N137">
            <v>18017.846387199999</v>
          </cell>
        </row>
        <row r="138">
          <cell r="B138">
            <v>12</v>
          </cell>
          <cell r="C138" t="str">
            <v>CTÝnh</v>
          </cell>
          <cell r="D138" t="str">
            <v xml:space="preserve">V/c bª t«ng M150 </v>
          </cell>
          <cell r="E138" t="str">
            <v>m3</v>
          </cell>
          <cell r="F138">
            <v>1.82</v>
          </cell>
          <cell r="I138">
            <v>53448.379759999996</v>
          </cell>
          <cell r="K138">
            <v>0</v>
          </cell>
          <cell r="L138">
            <v>97276.051163199998</v>
          </cell>
          <cell r="N138">
            <v>97276.051163199998</v>
          </cell>
        </row>
        <row r="139">
          <cell r="B139">
            <v>13</v>
          </cell>
          <cell r="C139" t="str">
            <v>CTÝnh</v>
          </cell>
          <cell r="D139" t="str">
            <v xml:space="preserve">V/c bª t«ng M200 </v>
          </cell>
          <cell r="E139" t="str">
            <v>m3</v>
          </cell>
          <cell r="F139">
            <v>7.0000000000000007E-2</v>
          </cell>
          <cell r="I139">
            <v>53146.119599999998</v>
          </cell>
          <cell r="K139">
            <v>0</v>
          </cell>
          <cell r="L139">
            <v>3720.228372</v>
          </cell>
          <cell r="N139">
            <v>3720.228372</v>
          </cell>
        </row>
        <row r="140">
          <cell r="B140">
            <v>14</v>
          </cell>
          <cell r="C140" t="str">
            <v>02.1352</v>
          </cell>
          <cell r="D140" t="str">
            <v xml:space="preserve">V/c thÐp </v>
          </cell>
          <cell r="E140" t="str">
            <v>TÊn</v>
          </cell>
          <cell r="F140">
            <v>1.38E-2</v>
          </cell>
          <cell r="I140">
            <v>47413.4</v>
          </cell>
          <cell r="K140">
            <v>0</v>
          </cell>
          <cell r="L140">
            <v>654.30492000000004</v>
          </cell>
          <cell r="N140">
            <v>654.30492000000004</v>
          </cell>
        </row>
        <row r="141">
          <cell r="B141">
            <v>15</v>
          </cell>
          <cell r="C141" t="str">
            <v>CTÝnh</v>
          </cell>
          <cell r="D141" t="str">
            <v>V/c dông cô thi c«ng</v>
          </cell>
          <cell r="E141" t="str">
            <v>TÊn</v>
          </cell>
          <cell r="F141">
            <v>0.5</v>
          </cell>
          <cell r="I141">
            <v>77404</v>
          </cell>
          <cell r="K141">
            <v>0</v>
          </cell>
          <cell r="L141">
            <v>38702</v>
          </cell>
          <cell r="N141">
            <v>38702</v>
          </cell>
        </row>
        <row r="142">
          <cell r="B142">
            <v>16</v>
          </cell>
          <cell r="D142" t="str">
            <v>Nh©n c«ng ®iÒu chØnh t¨ng thªm  = NC x {(1+0,3/2,638 ) x 2,01x0,95 - 1}</v>
          </cell>
          <cell r="L142">
            <v>650844.37085771654</v>
          </cell>
          <cell r="N142">
            <v>650844.37085771654</v>
          </cell>
        </row>
        <row r="143">
          <cell r="B143">
            <v>17</v>
          </cell>
          <cell r="D143" t="str">
            <v>Chi phÝ m¸y ®iÒu chinh t¨ng thªm C1 =  MTCx 0,13</v>
          </cell>
          <cell r="M143">
            <v>20.218440000000001</v>
          </cell>
          <cell r="N143">
            <v>20.218440000000001</v>
          </cell>
        </row>
        <row r="144">
          <cell r="B144">
            <v>18</v>
          </cell>
          <cell r="D144" t="str">
            <v>Chi phÝ s¶n xuÊt chung: 71% CFNC</v>
          </cell>
          <cell r="L144">
            <v>872251.91340708279</v>
          </cell>
          <cell r="N144">
            <v>872251.91340708279</v>
          </cell>
        </row>
        <row r="145">
          <cell r="B145">
            <v>19</v>
          </cell>
          <cell r="D145" t="str">
            <v>Thu nhËp chÞu thuÕ tÝnh tr­íc 6% Z</v>
          </cell>
          <cell r="N145">
            <v>195575.64013316826</v>
          </cell>
        </row>
        <row r="146">
          <cell r="A146">
            <v>8</v>
          </cell>
          <cell r="C146" t="str">
            <v>MT-5a</v>
          </cell>
          <cell r="D146" t="str">
            <v>Mãng cét MT-5a</v>
          </cell>
          <cell r="K146">
            <v>1161808.5394543437</v>
          </cell>
          <cell r="L146">
            <v>1228478.8255236973</v>
          </cell>
          <cell r="M146">
            <v>183.804</v>
          </cell>
          <cell r="N146">
            <v>3458474.0347522581</v>
          </cell>
        </row>
        <row r="147">
          <cell r="B147">
            <v>1</v>
          </cell>
          <cell r="C147" t="str">
            <v>04.3101a</v>
          </cell>
          <cell r="D147" t="str">
            <v>Bª t«ng lãt M50</v>
          </cell>
          <cell r="E147" t="str">
            <v>m3</v>
          </cell>
          <cell r="F147">
            <v>0.35199999999999998</v>
          </cell>
          <cell r="H147">
            <v>310815.12059999997</v>
          </cell>
          <cell r="I147">
            <v>39733</v>
          </cell>
          <cell r="K147">
            <v>109406.92245119998</v>
          </cell>
          <cell r="L147">
            <v>13986.016</v>
          </cell>
          <cell r="N147">
            <v>123392.93845119998</v>
          </cell>
        </row>
        <row r="148">
          <cell r="B148">
            <v>2</v>
          </cell>
          <cell r="C148" t="str">
            <v>04.3102</v>
          </cell>
          <cell r="D148" t="str">
            <v>Bª t«ng ®óc M150</v>
          </cell>
          <cell r="E148" t="str">
            <v>m3</v>
          </cell>
          <cell r="F148">
            <v>1.75</v>
          </cell>
          <cell r="H148">
            <v>458274.02509999991</v>
          </cell>
          <cell r="I148">
            <v>45030</v>
          </cell>
          <cell r="K148">
            <v>801979.54392499989</v>
          </cell>
          <cell r="L148">
            <v>78802.5</v>
          </cell>
          <cell r="N148">
            <v>880782.04392499989</v>
          </cell>
        </row>
        <row r="149">
          <cell r="B149">
            <v>3</v>
          </cell>
          <cell r="C149" t="str">
            <v>04.3103</v>
          </cell>
          <cell r="D149" t="str">
            <v>Bª t«ng chÌn M200</v>
          </cell>
          <cell r="E149" t="str">
            <v>m3</v>
          </cell>
          <cell r="F149">
            <v>0.14000000000000001</v>
          </cell>
          <cell r="H149">
            <v>503906.80770102743</v>
          </cell>
          <cell r="I149">
            <v>45030</v>
          </cell>
          <cell r="K149">
            <v>70546.953078143852</v>
          </cell>
          <cell r="L149">
            <v>6304.2000000000007</v>
          </cell>
          <cell r="N149">
            <v>76851.153078143849</v>
          </cell>
        </row>
        <row r="150">
          <cell r="B150">
            <v>4</v>
          </cell>
          <cell r="C150" t="str">
            <v>04.1101</v>
          </cell>
          <cell r="D150" t="str">
            <v>Cèt thÐp CT3, d=8</v>
          </cell>
          <cell r="E150" t="str">
            <v>kg</v>
          </cell>
          <cell r="F150">
            <v>5</v>
          </cell>
          <cell r="G150">
            <v>1.02</v>
          </cell>
          <cell r="H150">
            <v>6200</v>
          </cell>
          <cell r="I150">
            <v>202</v>
          </cell>
          <cell r="J150">
            <v>17</v>
          </cell>
          <cell r="K150">
            <v>31620</v>
          </cell>
          <cell r="L150">
            <v>1030.2</v>
          </cell>
          <cell r="M150">
            <v>86.7</v>
          </cell>
          <cell r="N150">
            <v>32736.9</v>
          </cell>
        </row>
        <row r="151">
          <cell r="B151">
            <v>5</v>
          </cell>
          <cell r="C151" t="str">
            <v>04.1101</v>
          </cell>
          <cell r="D151" t="str">
            <v>Cèt thÐp CT3, d=10</v>
          </cell>
          <cell r="E151" t="str">
            <v>kg</v>
          </cell>
          <cell r="F151">
            <v>5.6</v>
          </cell>
          <cell r="G151">
            <v>1.02</v>
          </cell>
          <cell r="H151">
            <v>6200</v>
          </cell>
          <cell r="I151">
            <v>202</v>
          </cell>
          <cell r="J151">
            <v>17</v>
          </cell>
          <cell r="K151">
            <v>35414.399999999994</v>
          </cell>
          <cell r="L151">
            <v>1153.8239999999998</v>
          </cell>
          <cell r="M151">
            <v>97.103999999999999</v>
          </cell>
          <cell r="N151">
            <v>36665.327999999994</v>
          </cell>
        </row>
        <row r="152">
          <cell r="B152">
            <v>6</v>
          </cell>
          <cell r="C152" t="str">
            <v>04.2001</v>
          </cell>
          <cell r="D152" t="str">
            <v>GhÐp v¸n khu«n mãng</v>
          </cell>
          <cell r="E152" t="str">
            <v>m2</v>
          </cell>
          <cell r="F152">
            <v>6</v>
          </cell>
          <cell r="H152">
            <v>18600.12</v>
          </cell>
          <cell r="I152">
            <v>5309.19</v>
          </cell>
          <cell r="K152">
            <v>111600.72</v>
          </cell>
          <cell r="L152">
            <v>31855.14</v>
          </cell>
          <cell r="N152">
            <v>143455.85999999999</v>
          </cell>
        </row>
        <row r="153">
          <cell r="B153">
            <v>7</v>
          </cell>
          <cell r="C153" t="str">
            <v>PL§G</v>
          </cell>
          <cell r="D153" t="str">
            <v>D©y thÐp buéc</v>
          </cell>
          <cell r="E153" t="str">
            <v>kg</v>
          </cell>
          <cell r="F153">
            <v>0.2</v>
          </cell>
          <cell r="H153">
            <v>6200</v>
          </cell>
          <cell r="K153">
            <v>1240</v>
          </cell>
          <cell r="L153">
            <v>0</v>
          </cell>
          <cell r="N153">
            <v>1240</v>
          </cell>
        </row>
        <row r="154">
          <cell r="B154">
            <v>8</v>
          </cell>
          <cell r="C154" t="str">
            <v>03.1113</v>
          </cell>
          <cell r="D154" t="str">
            <v>§µo ®Êt cÊp III s©u &lt;2m, S&lt;5m2</v>
          </cell>
          <cell r="E154" t="str">
            <v>m3</v>
          </cell>
          <cell r="F154">
            <v>8.64</v>
          </cell>
          <cell r="I154">
            <v>24428</v>
          </cell>
          <cell r="K154">
            <v>0</v>
          </cell>
          <cell r="L154">
            <v>211057.92000000001</v>
          </cell>
          <cell r="N154">
            <v>211057.92000000001</v>
          </cell>
        </row>
        <row r="155">
          <cell r="B155">
            <v>9</v>
          </cell>
          <cell r="C155" t="str">
            <v>03.2203</v>
          </cell>
          <cell r="D155" t="str">
            <v>LÊp ®Êt</v>
          </cell>
          <cell r="E155" t="str">
            <v>m3</v>
          </cell>
          <cell r="F155">
            <v>6.3980000000000006</v>
          </cell>
          <cell r="I155">
            <v>10890</v>
          </cell>
          <cell r="K155">
            <v>0</v>
          </cell>
          <cell r="L155">
            <v>69674.22</v>
          </cell>
          <cell r="N155">
            <v>69674.22</v>
          </cell>
        </row>
        <row r="156">
          <cell r="B156">
            <v>10</v>
          </cell>
          <cell r="C156" t="str">
            <v>03.2203</v>
          </cell>
          <cell r="D156" t="str">
            <v>§¾p ®Êt ch©n cét</v>
          </cell>
          <cell r="E156" t="str">
            <v>m3</v>
          </cell>
          <cell r="F156">
            <v>0.5</v>
          </cell>
          <cell r="I156">
            <v>10890</v>
          </cell>
          <cell r="K156">
            <v>0</v>
          </cell>
          <cell r="L156">
            <v>5445</v>
          </cell>
          <cell r="N156">
            <v>5445</v>
          </cell>
        </row>
        <row r="157">
          <cell r="B157">
            <v>11</v>
          </cell>
          <cell r="C157" t="str">
            <v>CTÝnh</v>
          </cell>
          <cell r="D157" t="str">
            <v xml:space="preserve">V/c bª t«ng M50 </v>
          </cell>
          <cell r="E157" t="str">
            <v>m3</v>
          </cell>
          <cell r="F157">
            <v>0.35199999999999998</v>
          </cell>
          <cell r="I157">
            <v>51187.063600000001</v>
          </cell>
          <cell r="K157">
            <v>0</v>
          </cell>
          <cell r="L157">
            <v>18017.846387199999</v>
          </cell>
          <cell r="N157">
            <v>18017.846387199999</v>
          </cell>
        </row>
        <row r="158">
          <cell r="B158">
            <v>12</v>
          </cell>
          <cell r="C158" t="str">
            <v>CTÝnh</v>
          </cell>
          <cell r="D158" t="str">
            <v xml:space="preserve">V/c bª t«ng M150 </v>
          </cell>
          <cell r="E158" t="str">
            <v>m3</v>
          </cell>
          <cell r="F158">
            <v>1.75</v>
          </cell>
          <cell r="I158">
            <v>53448.379759999996</v>
          </cell>
          <cell r="K158">
            <v>0</v>
          </cell>
          <cell r="L158">
            <v>93534.664579999997</v>
          </cell>
          <cell r="N158">
            <v>93534.664579999997</v>
          </cell>
        </row>
        <row r="159">
          <cell r="B159">
            <v>13</v>
          </cell>
          <cell r="C159" t="str">
            <v>CTÝnh</v>
          </cell>
          <cell r="D159" t="str">
            <v xml:space="preserve">V/c bª t«ng M200 </v>
          </cell>
          <cell r="E159" t="str">
            <v>m3</v>
          </cell>
          <cell r="F159">
            <v>0.14000000000000001</v>
          </cell>
          <cell r="I159">
            <v>53146.119599999998</v>
          </cell>
          <cell r="K159">
            <v>0</v>
          </cell>
          <cell r="L159">
            <v>7440.4567440000001</v>
          </cell>
          <cell r="N159">
            <v>7440.4567440000001</v>
          </cell>
        </row>
        <row r="160">
          <cell r="B160">
            <v>14</v>
          </cell>
          <cell r="C160" t="str">
            <v>02.1352</v>
          </cell>
          <cell r="D160" t="str">
            <v xml:space="preserve">v/c thÐp </v>
          </cell>
          <cell r="E160" t="str">
            <v>TÊn</v>
          </cell>
          <cell r="F160">
            <v>1.38E-2</v>
          </cell>
          <cell r="I160">
            <v>47413.4</v>
          </cell>
          <cell r="K160">
            <v>0</v>
          </cell>
          <cell r="L160">
            <v>654.30492000000004</v>
          </cell>
          <cell r="N160">
            <v>654.30492000000004</v>
          </cell>
        </row>
        <row r="161">
          <cell r="B161">
            <v>15</v>
          </cell>
          <cell r="C161" t="str">
            <v>CTÝnh</v>
          </cell>
          <cell r="D161" t="str">
            <v>V/c dông cô thi c«ng</v>
          </cell>
          <cell r="E161" t="str">
            <v>TÊn</v>
          </cell>
          <cell r="F161">
            <v>0.5</v>
          </cell>
          <cell r="I161">
            <v>77404</v>
          </cell>
          <cell r="K161">
            <v>0</v>
          </cell>
          <cell r="L161">
            <v>38702</v>
          </cell>
          <cell r="N161">
            <v>38702</v>
          </cell>
        </row>
        <row r="162">
          <cell r="B162">
            <v>16</v>
          </cell>
          <cell r="D162" t="str">
            <v>Nh©n c«ng ®iÒu chØnh t¨ng thªm  = NC x {(1+0,3/2,638 ) x 2,01x0,95 - 1}</v>
          </cell>
          <cell r="L162">
            <v>650820.53289249737</v>
          </cell>
          <cell r="N162">
            <v>650820.53289249737</v>
          </cell>
        </row>
        <row r="163">
          <cell r="B163">
            <v>17</v>
          </cell>
          <cell r="D163" t="str">
            <v>Chi phÝ m¸y ®iÒu chinh t¨ng thªm C1 =  MTCx 0,13</v>
          </cell>
          <cell r="M163">
            <v>20.218440000000001</v>
          </cell>
          <cell r="N163">
            <v>20.218440000000001</v>
          </cell>
        </row>
        <row r="164">
          <cell r="B164">
            <v>18</v>
          </cell>
          <cell r="D164" t="str">
            <v>Chi phÝ s¶n xuÊt chung: 71% CFNC</v>
          </cell>
          <cell r="L164">
            <v>872219.96612182504</v>
          </cell>
          <cell r="N164">
            <v>872219.96612182504</v>
          </cell>
        </row>
        <row r="165">
          <cell r="B165">
            <v>19</v>
          </cell>
          <cell r="D165" t="str">
            <v>Thu nhËp chÞu thuÕ tÝnh tr­íc 6% Z</v>
          </cell>
          <cell r="N165">
            <v>195762.68121239194</v>
          </cell>
        </row>
        <row r="166">
          <cell r="A166">
            <v>9</v>
          </cell>
          <cell r="C166" t="str">
            <v>MT-6</v>
          </cell>
          <cell r="D166" t="str">
            <v>Mãng cét MT-6</v>
          </cell>
          <cell r="K166">
            <v>1417009.5110880819</v>
          </cell>
          <cell r="L166">
            <v>1409434.736560443</v>
          </cell>
          <cell r="M166">
            <v>183.804</v>
          </cell>
          <cell r="N166">
            <v>4056987.7490292252</v>
          </cell>
        </row>
        <row r="167">
          <cell r="B167">
            <v>1</v>
          </cell>
          <cell r="C167" t="str">
            <v>04.3101a</v>
          </cell>
          <cell r="D167" t="str">
            <v>Bª t«ng lãt M50</v>
          </cell>
          <cell r="E167" t="str">
            <v>m3</v>
          </cell>
          <cell r="F167">
            <v>0.4</v>
          </cell>
          <cell r="H167">
            <v>310815.12059999997</v>
          </cell>
          <cell r="I167">
            <v>39733</v>
          </cell>
          <cell r="K167">
            <v>124326.04823999999</v>
          </cell>
          <cell r="L167">
            <v>15893.2</v>
          </cell>
          <cell r="M167">
            <v>0</v>
          </cell>
          <cell r="N167">
            <v>140219.24823999999</v>
          </cell>
        </row>
        <row r="168">
          <cell r="B168">
            <v>2</v>
          </cell>
          <cell r="C168" t="str">
            <v>04.3102</v>
          </cell>
          <cell r="D168" t="str">
            <v>Bª t«ng ®óc M150</v>
          </cell>
          <cell r="E168" t="str">
            <v>m3</v>
          </cell>
          <cell r="F168">
            <v>2.3199999999999998</v>
          </cell>
          <cell r="H168">
            <v>458274.02509999991</v>
          </cell>
          <cell r="I168">
            <v>45030</v>
          </cell>
          <cell r="K168">
            <v>1063195.7382319998</v>
          </cell>
          <cell r="L168">
            <v>104469.59999999999</v>
          </cell>
          <cell r="M168">
            <v>0</v>
          </cell>
          <cell r="N168">
            <v>1167665.3382319999</v>
          </cell>
        </row>
        <row r="169">
          <cell r="B169">
            <v>3</v>
          </cell>
          <cell r="C169" t="str">
            <v>04.3103</v>
          </cell>
          <cell r="D169" t="str">
            <v>Bª t«ng chÌn M200</v>
          </cell>
          <cell r="E169" t="str">
            <v>m3</v>
          </cell>
          <cell r="F169">
            <v>0.08</v>
          </cell>
          <cell r="H169">
            <v>503906.80770102743</v>
          </cell>
          <cell r="I169">
            <v>45030</v>
          </cell>
          <cell r="K169">
            <v>40312.544616082196</v>
          </cell>
          <cell r="L169">
            <v>3602.4</v>
          </cell>
          <cell r="M169">
            <v>0</v>
          </cell>
          <cell r="N169">
            <v>43914.944616082197</v>
          </cell>
        </row>
        <row r="170">
          <cell r="B170">
            <v>4</v>
          </cell>
          <cell r="C170" t="str">
            <v>04.1101</v>
          </cell>
          <cell r="D170" t="str">
            <v>Cèt thÐp CT3, d=8</v>
          </cell>
          <cell r="E170" t="str">
            <v>kg</v>
          </cell>
          <cell r="F170">
            <v>5</v>
          </cell>
          <cell r="G170">
            <v>1.02</v>
          </cell>
          <cell r="H170">
            <v>6200</v>
          </cell>
          <cell r="I170">
            <v>202</v>
          </cell>
          <cell r="J170">
            <v>17</v>
          </cell>
          <cell r="K170">
            <v>31620</v>
          </cell>
          <cell r="L170">
            <v>1030.2</v>
          </cell>
          <cell r="M170">
            <v>86.7</v>
          </cell>
          <cell r="N170">
            <v>32736.9</v>
          </cell>
        </row>
        <row r="171">
          <cell r="B171">
            <v>5</v>
          </cell>
          <cell r="C171" t="str">
            <v>04.1101</v>
          </cell>
          <cell r="D171" t="str">
            <v>Cèt thÐp CT3, d=10</v>
          </cell>
          <cell r="E171" t="str">
            <v>kg</v>
          </cell>
          <cell r="F171">
            <v>5.6</v>
          </cell>
          <cell r="G171">
            <v>1.02</v>
          </cell>
          <cell r="H171">
            <v>6200</v>
          </cell>
          <cell r="I171">
            <v>202</v>
          </cell>
          <cell r="J171">
            <v>17</v>
          </cell>
          <cell r="K171">
            <v>35414.399999999994</v>
          </cell>
          <cell r="L171">
            <v>1153.8239999999998</v>
          </cell>
          <cell r="M171">
            <v>97.103999999999999</v>
          </cell>
          <cell r="N171">
            <v>36665.327999999994</v>
          </cell>
        </row>
        <row r="172">
          <cell r="B172">
            <v>6</v>
          </cell>
          <cell r="C172" t="str">
            <v>04.2001</v>
          </cell>
          <cell r="D172" t="str">
            <v>GhÐp v¸n khu«n mãng</v>
          </cell>
          <cell r="E172" t="str">
            <v>m2</v>
          </cell>
          <cell r="F172">
            <v>6.5</v>
          </cell>
          <cell r="H172">
            <v>18600.12</v>
          </cell>
          <cell r="I172">
            <v>5309.19</v>
          </cell>
          <cell r="K172">
            <v>120900.78</v>
          </cell>
          <cell r="L172">
            <v>34509.735000000001</v>
          </cell>
          <cell r="N172">
            <v>155410.51500000001</v>
          </cell>
        </row>
        <row r="173">
          <cell r="B173">
            <v>7</v>
          </cell>
          <cell r="C173" t="str">
            <v>PL§G</v>
          </cell>
          <cell r="D173" t="str">
            <v>D©y thÐp buéc</v>
          </cell>
          <cell r="E173" t="str">
            <v>kg</v>
          </cell>
          <cell r="F173">
            <v>0.2</v>
          </cell>
          <cell r="H173">
            <v>6200</v>
          </cell>
          <cell r="K173">
            <v>1240</v>
          </cell>
          <cell r="L173">
            <v>0</v>
          </cell>
          <cell r="N173">
            <v>1240</v>
          </cell>
        </row>
        <row r="174">
          <cell r="B174">
            <v>8</v>
          </cell>
          <cell r="C174" t="str">
            <v>03.1113</v>
          </cell>
          <cell r="D174" t="str">
            <v>§µo ®Êt cÊp III s©u &lt;2m, S&lt;5m2</v>
          </cell>
          <cell r="E174" t="str">
            <v>m3</v>
          </cell>
          <cell r="F174">
            <v>9.6</v>
          </cell>
          <cell r="I174">
            <v>24428</v>
          </cell>
          <cell r="K174">
            <v>0</v>
          </cell>
          <cell r="L174">
            <v>234508.79999999999</v>
          </cell>
          <cell r="N174">
            <v>234508.79999999999</v>
          </cell>
        </row>
        <row r="175">
          <cell r="B175">
            <v>9</v>
          </cell>
          <cell r="C175" t="str">
            <v>03.2203</v>
          </cell>
          <cell r="D175" t="str">
            <v>LÊp ®Êt</v>
          </cell>
          <cell r="E175" t="str">
            <v>m3</v>
          </cell>
          <cell r="F175">
            <v>6.8</v>
          </cell>
          <cell r="I175">
            <v>10890</v>
          </cell>
          <cell r="K175">
            <v>0</v>
          </cell>
          <cell r="L175">
            <v>74052</v>
          </cell>
          <cell r="N175">
            <v>74052</v>
          </cell>
        </row>
        <row r="176">
          <cell r="B176">
            <v>10</v>
          </cell>
          <cell r="C176" t="str">
            <v>03.2203</v>
          </cell>
          <cell r="D176" t="str">
            <v>§¾p ®Êt ch©n cét</v>
          </cell>
          <cell r="E176" t="str">
            <v>m3</v>
          </cell>
          <cell r="F176">
            <v>0.5</v>
          </cell>
          <cell r="I176">
            <v>10890</v>
          </cell>
          <cell r="K176">
            <v>0</v>
          </cell>
          <cell r="L176">
            <v>5445</v>
          </cell>
          <cell r="N176">
            <v>5445</v>
          </cell>
        </row>
        <row r="177">
          <cell r="B177">
            <v>11</v>
          </cell>
          <cell r="C177" t="str">
            <v>CTÝnh</v>
          </cell>
          <cell r="D177" t="str">
            <v xml:space="preserve">V/c bª t«ng M50 </v>
          </cell>
          <cell r="E177" t="str">
            <v>m3</v>
          </cell>
          <cell r="F177">
            <v>0.4</v>
          </cell>
          <cell r="I177">
            <v>51187.063600000001</v>
          </cell>
          <cell r="K177">
            <v>0</v>
          </cell>
          <cell r="L177">
            <v>20474.825440000001</v>
          </cell>
          <cell r="N177">
            <v>20474.825440000001</v>
          </cell>
        </row>
        <row r="178">
          <cell r="B178">
            <v>12</v>
          </cell>
          <cell r="C178" t="str">
            <v>CTÝnh</v>
          </cell>
          <cell r="D178" t="str">
            <v xml:space="preserve">V/c bª t«ng M150 </v>
          </cell>
          <cell r="E178" t="str">
            <v>m3</v>
          </cell>
          <cell r="F178">
            <v>2.3199999999999998</v>
          </cell>
          <cell r="I178">
            <v>53448.379759999996</v>
          </cell>
          <cell r="K178">
            <v>0</v>
          </cell>
          <cell r="L178">
            <v>124000.24104319999</v>
          </cell>
          <cell r="N178">
            <v>124000.24104319999</v>
          </cell>
        </row>
        <row r="179">
          <cell r="B179">
            <v>13</v>
          </cell>
          <cell r="C179" t="str">
            <v>CTÝnh</v>
          </cell>
          <cell r="D179" t="str">
            <v xml:space="preserve">V/c bª t«ng M200 </v>
          </cell>
          <cell r="E179" t="str">
            <v>m3</v>
          </cell>
          <cell r="F179">
            <v>0.08</v>
          </cell>
          <cell r="I179">
            <v>53146.119599999998</v>
          </cell>
          <cell r="K179">
            <v>0</v>
          </cell>
          <cell r="L179">
            <v>4251.6895679999998</v>
          </cell>
          <cell r="N179">
            <v>4251.6895679999998</v>
          </cell>
        </row>
        <row r="180">
          <cell r="B180">
            <v>14</v>
          </cell>
          <cell r="C180" t="str">
            <v>02.1352</v>
          </cell>
          <cell r="D180" t="str">
            <v xml:space="preserve">V/c thÐp </v>
          </cell>
          <cell r="E180" t="str">
            <v>TÊn</v>
          </cell>
          <cell r="F180">
            <v>1.3800000000000002E-2</v>
          </cell>
          <cell r="I180">
            <v>47413.4</v>
          </cell>
          <cell r="K180">
            <v>0</v>
          </cell>
          <cell r="L180">
            <v>654.30492000000004</v>
          </cell>
          <cell r="N180">
            <v>654.30492000000004</v>
          </cell>
        </row>
        <row r="181">
          <cell r="B181">
            <v>15</v>
          </cell>
          <cell r="C181" t="str">
            <v>CTÝnh</v>
          </cell>
          <cell r="D181" t="str">
            <v>V/c dông cô thi c«ng</v>
          </cell>
          <cell r="E181" t="str">
            <v>TÊn</v>
          </cell>
          <cell r="F181">
            <v>0.5</v>
          </cell>
          <cell r="I181">
            <v>77404</v>
          </cell>
          <cell r="K181">
            <v>0</v>
          </cell>
          <cell r="L181">
            <v>38702</v>
          </cell>
          <cell r="N181">
            <v>38702</v>
          </cell>
        </row>
        <row r="182">
          <cell r="B182">
            <v>16</v>
          </cell>
          <cell r="D182" t="str">
            <v>Nh©n c«ng ®iÒu chØnh t¨ng thªm  = NC x {(1+0,3/2,638 ) x 2,01x0,95 - 1}</v>
          </cell>
          <cell r="L182">
            <v>746686.91658924287</v>
          </cell>
          <cell r="N182">
            <v>746686.91658924287</v>
          </cell>
        </row>
        <row r="183">
          <cell r="B183">
            <v>17</v>
          </cell>
          <cell r="D183" t="str">
            <v>Chi phÝ m¸y ®iÒu chinh t¨ng thªm C1 =  MTCx 0,13</v>
          </cell>
          <cell r="M183">
            <v>20.218440000000001</v>
          </cell>
          <cell r="N183">
            <v>20.218440000000001</v>
          </cell>
        </row>
        <row r="184">
          <cell r="B184">
            <v>18</v>
          </cell>
          <cell r="D184" t="str">
            <v>Chi phÝ s¶n xuÊt chung: 71% CFNC</v>
          </cell>
          <cell r="L184">
            <v>1000698.6629579144</v>
          </cell>
          <cell r="N184">
            <v>1000698.6629579144</v>
          </cell>
        </row>
        <row r="185">
          <cell r="B185">
            <v>19</v>
          </cell>
          <cell r="D185" t="str">
            <v>Thu nhËp chÞu thuÕ tÝnh tr­íc 6% Z</v>
          </cell>
          <cell r="N185">
            <v>229640.81598278633</v>
          </cell>
        </row>
        <row r="186">
          <cell r="A186">
            <v>10</v>
          </cell>
          <cell r="C186" t="str">
            <v>MT-6a</v>
          </cell>
          <cell r="D186" t="str">
            <v>Mãng cét MT-6a</v>
          </cell>
          <cell r="K186">
            <v>1254914.0139946716</v>
          </cell>
          <cell r="L186">
            <v>1335367.4681718831</v>
          </cell>
          <cell r="M186">
            <v>183.804</v>
          </cell>
          <cell r="N186">
            <v>3750912.191429107</v>
          </cell>
        </row>
        <row r="187">
          <cell r="B187">
            <v>1</v>
          </cell>
          <cell r="C187" t="str">
            <v>04.3101a</v>
          </cell>
          <cell r="D187" t="str">
            <v>Bª t«ng lãt M50</v>
          </cell>
          <cell r="E187" t="str">
            <v>m3</v>
          </cell>
          <cell r="F187">
            <v>0.39600000000000002</v>
          </cell>
          <cell r="H187">
            <v>310815.12059999997</v>
          </cell>
          <cell r="I187">
            <v>39733</v>
          </cell>
          <cell r="K187">
            <v>123082.78775759999</v>
          </cell>
          <cell r="L187">
            <v>15734.268</v>
          </cell>
          <cell r="M187">
            <v>0</v>
          </cell>
          <cell r="N187">
            <v>138817.0557576</v>
          </cell>
        </row>
        <row r="188">
          <cell r="B188">
            <v>2</v>
          </cell>
          <cell r="C188" t="str">
            <v>04.3102</v>
          </cell>
          <cell r="D188" t="str">
            <v>Bª t«ng ®óc M150</v>
          </cell>
          <cell r="E188" t="str">
            <v>m3</v>
          </cell>
          <cell r="F188">
            <v>1.98</v>
          </cell>
          <cell r="H188">
            <v>458274.02509999991</v>
          </cell>
          <cell r="I188">
            <v>45030</v>
          </cell>
          <cell r="K188">
            <v>907382.56969799986</v>
          </cell>
          <cell r="L188">
            <v>89159.4</v>
          </cell>
          <cell r="M188">
            <v>0</v>
          </cell>
          <cell r="N188">
            <v>996541.96969799988</v>
          </cell>
        </row>
        <row r="189">
          <cell r="B189">
            <v>3</v>
          </cell>
          <cell r="C189" t="str">
            <v>04.3103</v>
          </cell>
          <cell r="D189" t="str">
            <v>Bª t«ng chÌn M200</v>
          </cell>
          <cell r="E189" t="str">
            <v>m3</v>
          </cell>
          <cell r="F189">
            <v>7.0000000000000007E-2</v>
          </cell>
          <cell r="H189">
            <v>503906.80770102743</v>
          </cell>
          <cell r="I189">
            <v>45030</v>
          </cell>
          <cell r="K189">
            <v>35273.476539071926</v>
          </cell>
          <cell r="L189">
            <v>3152.1000000000004</v>
          </cell>
          <cell r="M189">
            <v>0</v>
          </cell>
          <cell r="N189">
            <v>38425.576539071924</v>
          </cell>
        </row>
        <row r="190">
          <cell r="B190">
            <v>4</v>
          </cell>
          <cell r="C190" t="str">
            <v>04.1101</v>
          </cell>
          <cell r="D190" t="str">
            <v>Cèt thÐp CT3, d=8</v>
          </cell>
          <cell r="E190" t="str">
            <v>kg</v>
          </cell>
          <cell r="F190">
            <v>5</v>
          </cell>
          <cell r="G190">
            <v>1.02</v>
          </cell>
          <cell r="H190">
            <v>6200</v>
          </cell>
          <cell r="I190">
            <v>202</v>
          </cell>
          <cell r="J190">
            <v>17</v>
          </cell>
          <cell r="K190">
            <v>31620</v>
          </cell>
          <cell r="L190">
            <v>1030.2</v>
          </cell>
          <cell r="M190">
            <v>86.7</v>
          </cell>
          <cell r="N190">
            <v>32736.9</v>
          </cell>
        </row>
        <row r="191">
          <cell r="B191">
            <v>5</v>
          </cell>
          <cell r="C191" t="str">
            <v>04.1101</v>
          </cell>
          <cell r="D191" t="str">
            <v>Cèt thÐp CT3, d=10</v>
          </cell>
          <cell r="E191" t="str">
            <v>kg</v>
          </cell>
          <cell r="F191">
            <v>5.6</v>
          </cell>
          <cell r="G191">
            <v>1.02</v>
          </cell>
          <cell r="H191">
            <v>6200</v>
          </cell>
          <cell r="I191">
            <v>202</v>
          </cell>
          <cell r="J191">
            <v>17</v>
          </cell>
          <cell r="K191">
            <v>35414.399999999994</v>
          </cell>
          <cell r="L191">
            <v>1153.8239999999998</v>
          </cell>
          <cell r="M191">
            <v>97.103999999999999</v>
          </cell>
          <cell r="N191">
            <v>36665.327999999994</v>
          </cell>
        </row>
        <row r="192">
          <cell r="B192">
            <v>6</v>
          </cell>
          <cell r="C192" t="str">
            <v>PL§G</v>
          </cell>
          <cell r="D192" t="str">
            <v>D©y thÐp buéc</v>
          </cell>
          <cell r="E192" t="str">
            <v>kg</v>
          </cell>
          <cell r="F192">
            <v>0.2</v>
          </cell>
          <cell r="H192">
            <v>6200</v>
          </cell>
          <cell r="K192">
            <v>1240</v>
          </cell>
          <cell r="L192">
            <v>0</v>
          </cell>
          <cell r="N192">
            <v>1240</v>
          </cell>
        </row>
        <row r="193">
          <cell r="B193">
            <v>7</v>
          </cell>
          <cell r="C193" t="str">
            <v>04.2001</v>
          </cell>
          <cell r="D193" t="str">
            <v>GhÐp v¸n khu«n mãng</v>
          </cell>
          <cell r="E193" t="str">
            <v>m2</v>
          </cell>
          <cell r="F193">
            <v>6.5</v>
          </cell>
          <cell r="H193">
            <v>18600.12</v>
          </cell>
          <cell r="I193">
            <v>5309.19</v>
          </cell>
          <cell r="K193">
            <v>120900.78</v>
          </cell>
          <cell r="L193">
            <v>34509.735000000001</v>
          </cell>
          <cell r="N193">
            <v>155410.51500000001</v>
          </cell>
        </row>
        <row r="194">
          <cell r="B194">
            <v>8</v>
          </cell>
          <cell r="C194" t="str">
            <v>03.1113</v>
          </cell>
          <cell r="D194" t="str">
            <v>§µo ®Êt cÊp III s©u &lt;2m, S&lt;5m2</v>
          </cell>
          <cell r="E194" t="str">
            <v>m3</v>
          </cell>
          <cell r="F194">
            <v>9.6</v>
          </cell>
          <cell r="I194">
            <v>24428</v>
          </cell>
          <cell r="K194">
            <v>0</v>
          </cell>
          <cell r="L194">
            <v>234508.79999999999</v>
          </cell>
          <cell r="N194">
            <v>234508.79999999999</v>
          </cell>
        </row>
        <row r="195">
          <cell r="B195">
            <v>9</v>
          </cell>
          <cell r="C195" t="str">
            <v>03.2203</v>
          </cell>
          <cell r="D195" t="str">
            <v>LÊp ®Êt</v>
          </cell>
          <cell r="E195" t="str">
            <v>m3</v>
          </cell>
          <cell r="F195">
            <v>6.8</v>
          </cell>
          <cell r="I195">
            <v>10890</v>
          </cell>
          <cell r="K195">
            <v>0</v>
          </cell>
          <cell r="L195">
            <v>74052</v>
          </cell>
          <cell r="N195">
            <v>74052</v>
          </cell>
        </row>
        <row r="196">
          <cell r="B196">
            <v>10</v>
          </cell>
          <cell r="C196" t="str">
            <v>03.2203</v>
          </cell>
          <cell r="D196" t="str">
            <v>§¾p ®Êt ch©n cét</v>
          </cell>
          <cell r="E196" t="str">
            <v>m3</v>
          </cell>
          <cell r="F196">
            <v>0.5</v>
          </cell>
          <cell r="I196">
            <v>10890</v>
          </cell>
          <cell r="K196">
            <v>0</v>
          </cell>
          <cell r="L196">
            <v>5445</v>
          </cell>
          <cell r="N196">
            <v>5445</v>
          </cell>
        </row>
        <row r="197">
          <cell r="B197">
            <v>11</v>
          </cell>
          <cell r="C197" t="str">
            <v>CTÝnh</v>
          </cell>
          <cell r="D197" t="str">
            <v xml:space="preserve">V/c bª t«ng M50 </v>
          </cell>
          <cell r="E197" t="str">
            <v>m3</v>
          </cell>
          <cell r="F197">
            <v>0.39600000000000002</v>
          </cell>
          <cell r="I197">
            <v>51187.063600000001</v>
          </cell>
          <cell r="K197">
            <v>0</v>
          </cell>
          <cell r="L197">
            <v>20270.077185600003</v>
          </cell>
          <cell r="N197">
            <v>20270.077185600003</v>
          </cell>
        </row>
        <row r="198">
          <cell r="B198">
            <v>12</v>
          </cell>
          <cell r="C198" t="str">
            <v>CTÝnh</v>
          </cell>
          <cell r="D198" t="str">
            <v xml:space="preserve">V/c bª t«ng M150 </v>
          </cell>
          <cell r="E198" t="str">
            <v>m3</v>
          </cell>
          <cell r="F198">
            <v>1.98</v>
          </cell>
          <cell r="I198">
            <v>53448.379759999996</v>
          </cell>
          <cell r="K198">
            <v>0</v>
          </cell>
          <cell r="L198">
            <v>105827.7919248</v>
          </cell>
          <cell r="N198">
            <v>105827.7919248</v>
          </cell>
        </row>
        <row r="199">
          <cell r="B199">
            <v>13</v>
          </cell>
          <cell r="C199" t="str">
            <v>CTÝnh</v>
          </cell>
          <cell r="D199" t="str">
            <v xml:space="preserve">V/c bª t«ng M200 </v>
          </cell>
          <cell r="E199" t="str">
            <v>m3</v>
          </cell>
          <cell r="F199">
            <v>7.0000000000000007E-2</v>
          </cell>
          <cell r="I199">
            <v>53146.119599999998</v>
          </cell>
          <cell r="K199">
            <v>0</v>
          </cell>
          <cell r="L199">
            <v>3720.228372</v>
          </cell>
          <cell r="N199">
            <v>3720.228372</v>
          </cell>
        </row>
        <row r="200">
          <cell r="B200">
            <v>14</v>
          </cell>
          <cell r="C200" t="str">
            <v>02.1352</v>
          </cell>
          <cell r="D200" t="str">
            <v xml:space="preserve">V/c thÐp </v>
          </cell>
          <cell r="E200" t="str">
            <v>TÊn</v>
          </cell>
          <cell r="F200">
            <v>1.3800000000000002E-2</v>
          </cell>
          <cell r="I200">
            <v>47413.4</v>
          </cell>
          <cell r="K200">
            <v>0</v>
          </cell>
          <cell r="L200">
            <v>654.30492000000004</v>
          </cell>
          <cell r="N200">
            <v>654.30492000000004</v>
          </cell>
        </row>
        <row r="201">
          <cell r="B201">
            <v>15</v>
          </cell>
          <cell r="C201" t="str">
            <v>CTÝnh</v>
          </cell>
          <cell r="D201" t="str">
            <v>V/c dông cô thi c«ng</v>
          </cell>
          <cell r="E201" t="str">
            <v>TÊn</v>
          </cell>
          <cell r="F201">
            <v>0.5</v>
          </cell>
          <cell r="I201">
            <v>77404</v>
          </cell>
          <cell r="K201">
            <v>0</v>
          </cell>
          <cell r="L201">
            <v>38702</v>
          </cell>
          <cell r="N201">
            <v>38702</v>
          </cell>
        </row>
        <row r="202">
          <cell r="B202">
            <v>16</v>
          </cell>
          <cell r="D202" t="str">
            <v>Nh©n c«ng ®iÒu chØnh t¨ng thªm  = NC x {(1+0,3/2,638 ) x 2,01x0,95 - 1}</v>
          </cell>
          <cell r="L202">
            <v>707447.73876948305</v>
          </cell>
          <cell r="N202">
            <v>707447.73876948305</v>
          </cell>
        </row>
        <row r="203">
          <cell r="B203">
            <v>17</v>
          </cell>
          <cell r="D203" t="str">
            <v>Chi phÝ m¸y ®iÒu chinh t¨ng thªm C1 =  MTCx 0,13</v>
          </cell>
          <cell r="M203">
            <v>20.218440000000001</v>
          </cell>
          <cell r="N203">
            <v>20.218440000000001</v>
          </cell>
        </row>
        <row r="204">
          <cell r="B204">
            <v>18</v>
          </cell>
          <cell r="D204" t="str">
            <v>Chi phÝ s¶n xuÊt chung: 71% CFNC</v>
          </cell>
          <cell r="L204">
            <v>948110.90240203694</v>
          </cell>
          <cell r="N204">
            <v>948110.90240203694</v>
          </cell>
        </row>
        <row r="205">
          <cell r="B205">
            <v>19</v>
          </cell>
          <cell r="D205" t="str">
            <v>Thu nhËp chÞu thuÕ tÝnh tr­íc 6% Z</v>
          </cell>
          <cell r="N205">
            <v>212315.7844205155</v>
          </cell>
        </row>
        <row r="206">
          <cell r="A206">
            <v>11</v>
          </cell>
          <cell r="C206" t="str">
            <v>MT-6</v>
          </cell>
          <cell r="D206" t="str">
            <v>Mãng cét MT-7</v>
          </cell>
          <cell r="K206">
            <v>1394970.9926882819</v>
          </cell>
          <cell r="L206">
            <v>1561660.0242166314</v>
          </cell>
          <cell r="M206">
            <v>183.804</v>
          </cell>
          <cell r="N206">
            <v>4309550.4759310447</v>
          </cell>
        </row>
        <row r="207">
          <cell r="B207">
            <v>1</v>
          </cell>
          <cell r="C207" t="str">
            <v>04.3101a</v>
          </cell>
          <cell r="D207" t="str">
            <v>Bª t«ng lãt M50</v>
          </cell>
          <cell r="E207" t="str">
            <v>m3</v>
          </cell>
          <cell r="F207">
            <v>0.432</v>
          </cell>
          <cell r="H207">
            <v>310815.12059999997</v>
          </cell>
          <cell r="I207">
            <v>39733</v>
          </cell>
          <cell r="K207">
            <v>134272.13209919998</v>
          </cell>
          <cell r="L207">
            <v>17164.655999999999</v>
          </cell>
          <cell r="M207">
            <v>0</v>
          </cell>
          <cell r="N207">
            <v>151436.78809919997</v>
          </cell>
        </row>
        <row r="208">
          <cell r="B208">
            <v>2</v>
          </cell>
          <cell r="C208" t="str">
            <v>04.3102</v>
          </cell>
          <cell r="D208" t="str">
            <v>Bª t«ng ®óc M150</v>
          </cell>
          <cell r="E208" t="str">
            <v>m3</v>
          </cell>
          <cell r="F208">
            <v>2.23</v>
          </cell>
          <cell r="H208">
            <v>458274.02509999991</v>
          </cell>
          <cell r="I208">
            <v>45030</v>
          </cell>
          <cell r="K208">
            <v>1021951.0759729998</v>
          </cell>
          <cell r="L208">
            <v>100416.9</v>
          </cell>
          <cell r="M208">
            <v>0</v>
          </cell>
          <cell r="N208">
            <v>1122367.9759729998</v>
          </cell>
        </row>
        <row r="209">
          <cell r="B209">
            <v>3</v>
          </cell>
          <cell r="C209" t="str">
            <v>04.3103</v>
          </cell>
          <cell r="D209" t="str">
            <v>Bª t«ng chÌn M200</v>
          </cell>
          <cell r="E209" t="str">
            <v>m3</v>
          </cell>
          <cell r="F209">
            <v>0.08</v>
          </cell>
          <cell r="H209">
            <v>503906.80770102743</v>
          </cell>
          <cell r="I209">
            <v>45030</v>
          </cell>
          <cell r="K209">
            <v>40312.544616082196</v>
          </cell>
          <cell r="L209">
            <v>3602.4</v>
          </cell>
          <cell r="M209">
            <v>0</v>
          </cell>
          <cell r="N209">
            <v>43914.944616082197</v>
          </cell>
        </row>
        <row r="210">
          <cell r="B210">
            <v>4</v>
          </cell>
          <cell r="C210" t="str">
            <v>04.1101</v>
          </cell>
          <cell r="D210" t="str">
            <v>Cèt thÐp CT3, d=8</v>
          </cell>
          <cell r="E210" t="str">
            <v>kg</v>
          </cell>
          <cell r="F210">
            <v>5</v>
          </cell>
          <cell r="G210">
            <v>1.02</v>
          </cell>
          <cell r="H210">
            <v>6200</v>
          </cell>
          <cell r="I210">
            <v>202</v>
          </cell>
          <cell r="J210">
            <v>17</v>
          </cell>
          <cell r="K210">
            <v>31620</v>
          </cell>
          <cell r="L210">
            <v>1030.2</v>
          </cell>
          <cell r="M210">
            <v>86.7</v>
          </cell>
          <cell r="N210">
            <v>32736.9</v>
          </cell>
        </row>
        <row r="211">
          <cell r="B211">
            <v>5</v>
          </cell>
          <cell r="C211" t="str">
            <v>04.1101</v>
          </cell>
          <cell r="D211" t="str">
            <v>Cèt thÐp CT3, d=10</v>
          </cell>
          <cell r="E211" t="str">
            <v>kg</v>
          </cell>
          <cell r="F211">
            <v>5.6</v>
          </cell>
          <cell r="G211">
            <v>1.02</v>
          </cell>
          <cell r="H211">
            <v>6200</v>
          </cell>
          <cell r="I211">
            <v>202</v>
          </cell>
          <cell r="J211">
            <v>17</v>
          </cell>
          <cell r="K211">
            <v>35414.399999999994</v>
          </cell>
          <cell r="L211">
            <v>1153.8239999999998</v>
          </cell>
          <cell r="M211">
            <v>97.103999999999999</v>
          </cell>
          <cell r="N211">
            <v>36665.327999999994</v>
          </cell>
        </row>
        <row r="212">
          <cell r="B212">
            <v>6</v>
          </cell>
          <cell r="C212" t="str">
            <v>PL§G</v>
          </cell>
          <cell r="D212" t="str">
            <v>D©y thÐp buéc</v>
          </cell>
          <cell r="E212" t="str">
            <v>kg</v>
          </cell>
          <cell r="F212">
            <v>0.2</v>
          </cell>
          <cell r="H212">
            <v>6000</v>
          </cell>
          <cell r="K212">
            <v>1200</v>
          </cell>
          <cell r="L212">
            <v>0</v>
          </cell>
          <cell r="N212">
            <v>1200</v>
          </cell>
        </row>
        <row r="213">
          <cell r="B213">
            <v>7</v>
          </cell>
          <cell r="C213" t="str">
            <v>04.2001</v>
          </cell>
          <cell r="D213" t="str">
            <v>GhÐp v¸n khu«n mãng</v>
          </cell>
          <cell r="E213" t="str">
            <v>m2</v>
          </cell>
          <cell r="F213">
            <v>7</v>
          </cell>
          <cell r="H213">
            <v>18600.12</v>
          </cell>
          <cell r="I213">
            <v>5309.19</v>
          </cell>
          <cell r="K213">
            <v>130200.84</v>
          </cell>
          <cell r="L213">
            <v>37164.329999999994</v>
          </cell>
          <cell r="N213">
            <v>167365.16999999998</v>
          </cell>
        </row>
        <row r="214">
          <cell r="B214">
            <v>8</v>
          </cell>
          <cell r="C214" t="str">
            <v>03.1113</v>
          </cell>
          <cell r="D214" t="str">
            <v>§µo ®Êt cÊp III s©u &lt;2m, S&lt;5m2</v>
          </cell>
          <cell r="E214" t="str">
            <v>m3</v>
          </cell>
          <cell r="F214">
            <v>12.584000000000003</v>
          </cell>
          <cell r="I214">
            <v>24428</v>
          </cell>
          <cell r="K214">
            <v>0</v>
          </cell>
          <cell r="L214">
            <v>307401.95200000011</v>
          </cell>
          <cell r="N214">
            <v>307401.95200000011</v>
          </cell>
        </row>
        <row r="215">
          <cell r="B215">
            <v>9</v>
          </cell>
          <cell r="C215" t="str">
            <v>03.2203</v>
          </cell>
          <cell r="D215" t="str">
            <v>LÊp ®Êt</v>
          </cell>
          <cell r="E215" t="str">
            <v>m3</v>
          </cell>
          <cell r="F215">
            <v>9.8420000000000023</v>
          </cell>
          <cell r="I215">
            <v>10890</v>
          </cell>
          <cell r="K215">
            <v>0</v>
          </cell>
          <cell r="L215">
            <v>107179.38000000002</v>
          </cell>
          <cell r="N215">
            <v>107179.38000000002</v>
          </cell>
        </row>
        <row r="216">
          <cell r="B216">
            <v>10</v>
          </cell>
          <cell r="C216" t="str">
            <v>03.2203</v>
          </cell>
          <cell r="D216" t="str">
            <v>§¾p ®Êt ch©n cét</v>
          </cell>
          <cell r="E216" t="str">
            <v>m3</v>
          </cell>
          <cell r="F216">
            <v>0.5</v>
          </cell>
          <cell r="I216">
            <v>10890</v>
          </cell>
          <cell r="K216">
            <v>0</v>
          </cell>
          <cell r="L216">
            <v>5445</v>
          </cell>
          <cell r="N216">
            <v>5445</v>
          </cell>
        </row>
        <row r="217">
          <cell r="B217">
            <v>11</v>
          </cell>
          <cell r="C217" t="str">
            <v>CTÝnh</v>
          </cell>
          <cell r="D217" t="str">
            <v xml:space="preserve">V/c bª t«ng M50 </v>
          </cell>
          <cell r="E217" t="str">
            <v>m3</v>
          </cell>
          <cell r="F217">
            <v>0.432</v>
          </cell>
          <cell r="I217">
            <v>51187.063600000001</v>
          </cell>
          <cell r="K217">
            <v>0</v>
          </cell>
          <cell r="L217">
            <v>22112.8114752</v>
          </cell>
          <cell r="N217">
            <v>22112.8114752</v>
          </cell>
        </row>
        <row r="218">
          <cell r="B218">
            <v>12</v>
          </cell>
          <cell r="C218" t="str">
            <v>CTÝnh</v>
          </cell>
          <cell r="D218" t="str">
            <v xml:space="preserve">V/c bª t«ng M150 </v>
          </cell>
          <cell r="E218" t="str">
            <v>m3</v>
          </cell>
          <cell r="F218">
            <v>2.23</v>
          </cell>
          <cell r="I218">
            <v>53448.379759999996</v>
          </cell>
          <cell r="K218">
            <v>0</v>
          </cell>
          <cell r="L218">
            <v>119189.88686479999</v>
          </cell>
          <cell r="N218">
            <v>119189.88686479999</v>
          </cell>
        </row>
        <row r="219">
          <cell r="B219">
            <v>13</v>
          </cell>
          <cell r="C219" t="str">
            <v>CTÝnh</v>
          </cell>
          <cell r="D219" t="str">
            <v xml:space="preserve">V/c bª t«ng M200 </v>
          </cell>
          <cell r="E219" t="str">
            <v>m3</v>
          </cell>
          <cell r="F219">
            <v>0.08</v>
          </cell>
          <cell r="I219">
            <v>53146.119599999998</v>
          </cell>
          <cell r="K219">
            <v>0</v>
          </cell>
          <cell r="L219">
            <v>4251.6895679999998</v>
          </cell>
          <cell r="N219">
            <v>4251.6895679999998</v>
          </cell>
        </row>
        <row r="220">
          <cell r="B220">
            <v>14</v>
          </cell>
          <cell r="C220" t="str">
            <v>02.1352</v>
          </cell>
          <cell r="D220" t="str">
            <v xml:space="preserve">V/c thÐp </v>
          </cell>
          <cell r="E220" t="str">
            <v>TÊn</v>
          </cell>
          <cell r="F220">
            <v>0.01</v>
          </cell>
          <cell r="I220">
            <v>47413.4</v>
          </cell>
          <cell r="K220">
            <v>0</v>
          </cell>
          <cell r="L220">
            <v>474.13400000000001</v>
          </cell>
          <cell r="N220">
            <v>474.13400000000001</v>
          </cell>
        </row>
        <row r="221">
          <cell r="B221">
            <v>15</v>
          </cell>
          <cell r="C221" t="str">
            <v>CTÝnh</v>
          </cell>
          <cell r="D221" t="str">
            <v>V/c dông cô thi c«ng</v>
          </cell>
          <cell r="E221" t="str">
            <v>TÊn</v>
          </cell>
          <cell r="F221">
            <v>0.1</v>
          </cell>
          <cell r="I221">
            <v>77404</v>
          </cell>
          <cell r="K221">
            <v>0</v>
          </cell>
          <cell r="L221">
            <v>7740.4000000000005</v>
          </cell>
          <cell r="N221">
            <v>7740.4000000000005</v>
          </cell>
        </row>
        <row r="222">
          <cell r="B222">
            <v>16</v>
          </cell>
          <cell r="D222" t="str">
            <v>Nh©n c«ng ®iÒu chØnh t¨ng thªm  = NC x {(1+0,3/2,638 ) x 2,01x0,95 - 1}</v>
          </cell>
          <cell r="L222">
            <v>827332.46030863142</v>
          </cell>
          <cell r="N222">
            <v>827332.46030863142</v>
          </cell>
        </row>
        <row r="223">
          <cell r="B223">
            <v>17</v>
          </cell>
          <cell r="D223" t="str">
            <v>Chi phÝ m¸y ®iÒu chinh t¨ng thªm C1 =  MTCx 0,13</v>
          </cell>
          <cell r="M223">
            <v>20.218440000000001</v>
          </cell>
          <cell r="N223">
            <v>20.218440000000001</v>
          </cell>
        </row>
        <row r="224">
          <cell r="B224">
            <v>18</v>
          </cell>
          <cell r="D224" t="str">
            <v>Chi phÝ s¶n xuÊt chung: 71% CFNC</v>
          </cell>
          <cell r="L224">
            <v>1108778.6171938083</v>
          </cell>
          <cell r="N224">
            <v>1108778.6171938083</v>
          </cell>
        </row>
        <row r="225">
          <cell r="B225">
            <v>19</v>
          </cell>
          <cell r="D225" t="str">
            <v>Thu nhËp chÞu thuÕ tÝnh tr­íc 6% Z</v>
          </cell>
          <cell r="N225">
            <v>243936.81939232329</v>
          </cell>
        </row>
        <row r="226">
          <cell r="A226">
            <v>12</v>
          </cell>
          <cell r="C226" t="str">
            <v>MT-7a</v>
          </cell>
          <cell r="D226" t="str">
            <v>Mãng cét MT-7a</v>
          </cell>
          <cell r="K226">
            <v>1498727.7977019027</v>
          </cell>
          <cell r="L226">
            <v>1605028.2515618065</v>
          </cell>
          <cell r="M226">
            <v>183.804</v>
          </cell>
          <cell r="N226">
            <v>4498141.9381313473</v>
          </cell>
        </row>
        <row r="227">
          <cell r="B227">
            <v>1</v>
          </cell>
          <cell r="C227" t="str">
            <v>04.3101a</v>
          </cell>
          <cell r="D227" t="str">
            <v>Bª t«ng lãt M50</v>
          </cell>
          <cell r="E227" t="str">
            <v>m3</v>
          </cell>
          <cell r="F227">
            <v>0.46800000000000003</v>
          </cell>
          <cell r="H227">
            <v>310815.12059999997</v>
          </cell>
          <cell r="I227">
            <v>39733</v>
          </cell>
          <cell r="K227">
            <v>145461.4764408</v>
          </cell>
          <cell r="L227">
            <v>18595.044000000002</v>
          </cell>
          <cell r="M227">
            <v>0</v>
          </cell>
          <cell r="N227">
            <v>164056.5204408</v>
          </cell>
        </row>
        <row r="228">
          <cell r="B228">
            <v>2</v>
          </cell>
          <cell r="C228" t="str">
            <v>04.3102</v>
          </cell>
          <cell r="D228" t="str">
            <v>Bª t«ng ®óc M150</v>
          </cell>
          <cell r="E228" t="str">
            <v>m3</v>
          </cell>
          <cell r="F228">
            <v>2.41</v>
          </cell>
          <cell r="H228">
            <v>458274.02509999991</v>
          </cell>
          <cell r="I228">
            <v>45030</v>
          </cell>
          <cell r="K228">
            <v>1104440.4004909999</v>
          </cell>
          <cell r="L228">
            <v>108522.3</v>
          </cell>
          <cell r="M228">
            <v>0</v>
          </cell>
          <cell r="N228">
            <v>1212962.700491</v>
          </cell>
        </row>
        <row r="229">
          <cell r="B229">
            <v>3</v>
          </cell>
          <cell r="C229" t="str">
            <v>04.3103</v>
          </cell>
          <cell r="D229" t="str">
            <v>Bª t«ng chÌn M200</v>
          </cell>
          <cell r="E229" t="str">
            <v>m3</v>
          </cell>
          <cell r="F229">
            <v>0.1</v>
          </cell>
          <cell r="H229">
            <v>503906.80770102743</v>
          </cell>
          <cell r="I229">
            <v>45030</v>
          </cell>
          <cell r="K229">
            <v>50390.680770102743</v>
          </cell>
          <cell r="L229">
            <v>4503</v>
          </cell>
          <cell r="M229">
            <v>0</v>
          </cell>
          <cell r="N229">
            <v>54893.680770102743</v>
          </cell>
        </row>
        <row r="230">
          <cell r="B230">
            <v>4</v>
          </cell>
          <cell r="C230" t="str">
            <v>04.1101</v>
          </cell>
          <cell r="D230" t="str">
            <v>Cèt thÐp CT3, d=8</v>
          </cell>
          <cell r="E230" t="str">
            <v>kg</v>
          </cell>
          <cell r="F230">
            <v>5</v>
          </cell>
          <cell r="G230">
            <v>1.02</v>
          </cell>
          <cell r="H230">
            <v>6200</v>
          </cell>
          <cell r="I230">
            <v>202</v>
          </cell>
          <cell r="J230">
            <v>17</v>
          </cell>
          <cell r="K230">
            <v>31620</v>
          </cell>
          <cell r="L230">
            <v>1030.2</v>
          </cell>
          <cell r="M230">
            <v>86.7</v>
          </cell>
          <cell r="N230">
            <v>32736.9</v>
          </cell>
        </row>
        <row r="231">
          <cell r="B231">
            <v>5</v>
          </cell>
          <cell r="C231" t="str">
            <v>04.1101</v>
          </cell>
          <cell r="D231" t="str">
            <v>Cèt thÐp CT3, d=10</v>
          </cell>
          <cell r="E231" t="str">
            <v>kg</v>
          </cell>
          <cell r="F231">
            <v>5.6</v>
          </cell>
          <cell r="G231">
            <v>1.02</v>
          </cell>
          <cell r="H231">
            <v>6200</v>
          </cell>
          <cell r="I231">
            <v>202</v>
          </cell>
          <cell r="J231">
            <v>17</v>
          </cell>
          <cell r="K231">
            <v>35414.399999999994</v>
          </cell>
          <cell r="L231">
            <v>1153.8239999999998</v>
          </cell>
          <cell r="M231">
            <v>97.103999999999999</v>
          </cell>
          <cell r="N231">
            <v>36665.327999999994</v>
          </cell>
        </row>
        <row r="232">
          <cell r="B232">
            <v>6</v>
          </cell>
          <cell r="C232" t="str">
            <v>PL§G</v>
          </cell>
          <cell r="D232" t="str">
            <v>D©y thÐp buéc</v>
          </cell>
          <cell r="E232" t="str">
            <v>kg</v>
          </cell>
          <cell r="F232">
            <v>0.2</v>
          </cell>
          <cell r="H232">
            <v>6000</v>
          </cell>
          <cell r="K232">
            <v>1200</v>
          </cell>
          <cell r="L232">
            <v>0</v>
          </cell>
          <cell r="N232">
            <v>1200</v>
          </cell>
        </row>
        <row r="233">
          <cell r="B233">
            <v>7</v>
          </cell>
          <cell r="C233" t="str">
            <v>04.2001</v>
          </cell>
          <cell r="D233" t="str">
            <v>GhÐp v¸n khu«n mãng</v>
          </cell>
          <cell r="E233" t="str">
            <v>m2</v>
          </cell>
          <cell r="F233">
            <v>7</v>
          </cell>
          <cell r="H233">
            <v>18600.12</v>
          </cell>
          <cell r="I233">
            <v>5309.19</v>
          </cell>
          <cell r="K233">
            <v>130200.84</v>
          </cell>
          <cell r="L233">
            <v>37164.329999999994</v>
          </cell>
          <cell r="N233">
            <v>167365.16999999998</v>
          </cell>
        </row>
        <row r="234">
          <cell r="B234">
            <v>8</v>
          </cell>
          <cell r="C234" t="str">
            <v>03.1113</v>
          </cell>
          <cell r="D234" t="str">
            <v>§µo ®Êt cÊp III s©u &lt;2m, S&lt;5m2</v>
          </cell>
          <cell r="E234" t="str">
            <v>m3</v>
          </cell>
          <cell r="F234">
            <v>12.584000000000003</v>
          </cell>
          <cell r="I234">
            <v>24428</v>
          </cell>
          <cell r="K234">
            <v>0</v>
          </cell>
          <cell r="L234">
            <v>307401.95200000011</v>
          </cell>
          <cell r="N234">
            <v>307401.95200000011</v>
          </cell>
        </row>
        <row r="235">
          <cell r="B235">
            <v>9</v>
          </cell>
          <cell r="C235" t="str">
            <v>03.2203</v>
          </cell>
          <cell r="D235" t="str">
            <v>LÊp ®Êt</v>
          </cell>
          <cell r="E235" t="str">
            <v>m3</v>
          </cell>
          <cell r="F235">
            <v>9.6060000000000034</v>
          </cell>
          <cell r="I235">
            <v>10890</v>
          </cell>
          <cell r="K235">
            <v>0</v>
          </cell>
          <cell r="L235">
            <v>104609.34000000004</v>
          </cell>
          <cell r="N235">
            <v>104609.34000000004</v>
          </cell>
        </row>
        <row r="236">
          <cell r="B236">
            <v>10</v>
          </cell>
          <cell r="C236" t="str">
            <v>03.2203</v>
          </cell>
          <cell r="D236" t="str">
            <v>§¾p ®Êt ch©n cét</v>
          </cell>
          <cell r="E236" t="str">
            <v>m3</v>
          </cell>
          <cell r="F236">
            <v>0.5</v>
          </cell>
          <cell r="I236">
            <v>10890</v>
          </cell>
          <cell r="K236">
            <v>0</v>
          </cell>
          <cell r="L236">
            <v>5445</v>
          </cell>
          <cell r="N236">
            <v>5445</v>
          </cell>
        </row>
        <row r="237">
          <cell r="B237">
            <v>11</v>
          </cell>
          <cell r="C237" t="str">
            <v>CTÝnh</v>
          </cell>
          <cell r="D237" t="str">
            <v xml:space="preserve">V/c bª t«ng M50 </v>
          </cell>
          <cell r="E237" t="str">
            <v>m3</v>
          </cell>
          <cell r="F237">
            <v>0.46800000000000003</v>
          </cell>
          <cell r="I237">
            <v>51187.063600000001</v>
          </cell>
          <cell r="K237">
            <v>0</v>
          </cell>
          <cell r="L237">
            <v>23955.545764800001</v>
          </cell>
          <cell r="N237">
            <v>23955.545764800001</v>
          </cell>
        </row>
        <row r="238">
          <cell r="B238">
            <v>12</v>
          </cell>
          <cell r="C238" t="str">
            <v>CTÝnh</v>
          </cell>
          <cell r="D238" t="str">
            <v xml:space="preserve">V/c bª t«ng M150 </v>
          </cell>
          <cell r="E238" t="str">
            <v>m3</v>
          </cell>
          <cell r="F238">
            <v>2.41</v>
          </cell>
          <cell r="I238">
            <v>53448.379759999996</v>
          </cell>
          <cell r="K238">
            <v>0</v>
          </cell>
          <cell r="L238">
            <v>128810.5952216</v>
          </cell>
          <cell r="N238">
            <v>128810.5952216</v>
          </cell>
        </row>
        <row r="239">
          <cell r="B239">
            <v>13</v>
          </cell>
          <cell r="C239" t="str">
            <v>CTÝnh</v>
          </cell>
          <cell r="D239" t="str">
            <v xml:space="preserve">V/c bª t«ng M200 </v>
          </cell>
          <cell r="E239" t="str">
            <v>m3</v>
          </cell>
          <cell r="F239">
            <v>0.1</v>
          </cell>
          <cell r="I239">
            <v>53146.119599999998</v>
          </cell>
          <cell r="K239">
            <v>0</v>
          </cell>
          <cell r="L239">
            <v>5314.6119600000002</v>
          </cell>
          <cell r="N239">
            <v>5314.6119600000002</v>
          </cell>
        </row>
        <row r="240">
          <cell r="B240">
            <v>14</v>
          </cell>
          <cell r="C240" t="str">
            <v>02.1352</v>
          </cell>
          <cell r="D240" t="str">
            <v xml:space="preserve">V/c thÐp </v>
          </cell>
          <cell r="E240" t="str">
            <v>TÊn</v>
          </cell>
          <cell r="F240">
            <v>0.01</v>
          </cell>
          <cell r="I240">
            <v>47413.4</v>
          </cell>
          <cell r="K240">
            <v>0</v>
          </cell>
          <cell r="L240">
            <v>474.13400000000001</v>
          </cell>
          <cell r="N240">
            <v>474.13400000000001</v>
          </cell>
        </row>
        <row r="241">
          <cell r="B241">
            <v>15</v>
          </cell>
          <cell r="C241" t="str">
            <v>CTÝnh</v>
          </cell>
          <cell r="D241" t="str">
            <v>V/c dông cô thi c«ng</v>
          </cell>
          <cell r="E241" t="str">
            <v>TÊn</v>
          </cell>
          <cell r="F241">
            <v>0.1</v>
          </cell>
          <cell r="I241">
            <v>77404</v>
          </cell>
          <cell r="K241">
            <v>0</v>
          </cell>
          <cell r="L241">
            <v>7740.4000000000005</v>
          </cell>
          <cell r="N241">
            <v>7740.4000000000005</v>
          </cell>
        </row>
        <row r="242">
          <cell r="B242">
            <v>16</v>
          </cell>
          <cell r="D242" t="str">
            <v>Nh©n c«ng ®iÒu chØnh t¨ng thªm  = NC x {(1+0,3/2,638 ) x 2,01x0,95 - 1}</v>
          </cell>
          <cell r="L242">
            <v>850307.97461540636</v>
          </cell>
          <cell r="N242">
            <v>850307.97461540636</v>
          </cell>
        </row>
        <row r="243">
          <cell r="B243">
            <v>17</v>
          </cell>
          <cell r="D243" t="str">
            <v>Chi phÝ m¸y ®iÒu chinh t¨ng thªm C1 =  MTCx 0,13</v>
          </cell>
          <cell r="M243">
            <v>20.218440000000001</v>
          </cell>
          <cell r="N243">
            <v>20.218440000000001</v>
          </cell>
        </row>
        <row r="244">
          <cell r="B244">
            <v>18</v>
          </cell>
          <cell r="D244" t="str">
            <v>Chi phÝ s¶n xuÊt chung: 71% CFNC</v>
          </cell>
          <cell r="L244">
            <v>1139570.0586088826</v>
          </cell>
          <cell r="N244">
            <v>1139570.0586088826</v>
          </cell>
        </row>
        <row r="245">
          <cell r="B245">
            <v>19</v>
          </cell>
          <cell r="D245" t="str">
            <v>Thu nhËp chÞu thuÕ tÝnh tr­íc 6% Z</v>
          </cell>
          <cell r="N245">
            <v>254611.80781875551</v>
          </cell>
        </row>
        <row r="246">
          <cell r="A246">
            <v>13</v>
          </cell>
          <cell r="C246" t="str">
            <v>MT-8</v>
          </cell>
          <cell r="D246" t="str">
            <v>Mãng cét MT-8</v>
          </cell>
          <cell r="K246">
            <v>1805118.6247601025</v>
          </cell>
          <cell r="L246">
            <v>1608677.9147732318</v>
          </cell>
          <cell r="M246">
            <v>180.2</v>
          </cell>
          <cell r="N246">
            <v>4829527.3538836678</v>
          </cell>
        </row>
        <row r="247">
          <cell r="B247">
            <v>1</v>
          </cell>
          <cell r="C247" t="str">
            <v>04.3101a</v>
          </cell>
          <cell r="D247" t="str">
            <v>Bª t«ng lãt M50</v>
          </cell>
          <cell r="E247" t="str">
            <v>m3</v>
          </cell>
          <cell r="F247">
            <v>0.47</v>
          </cell>
          <cell r="H247">
            <v>310815.12059999997</v>
          </cell>
          <cell r="I247">
            <v>39733</v>
          </cell>
          <cell r="K247">
            <v>146083.10668199998</v>
          </cell>
          <cell r="L247">
            <v>18674.509999999998</v>
          </cell>
          <cell r="M247">
            <v>0</v>
          </cell>
          <cell r="N247">
            <v>164757.61668199999</v>
          </cell>
        </row>
        <row r="248">
          <cell r="B248">
            <v>2</v>
          </cell>
          <cell r="C248" t="str">
            <v>042.104</v>
          </cell>
          <cell r="D248" t="str">
            <v>Bª t«ng ®óc M150</v>
          </cell>
          <cell r="E248" t="str">
            <v>m3</v>
          </cell>
          <cell r="F248">
            <v>3.08</v>
          </cell>
          <cell r="H248">
            <v>458274.02509999991</v>
          </cell>
          <cell r="I248">
            <v>45030</v>
          </cell>
          <cell r="K248">
            <v>1411483.9973079998</v>
          </cell>
          <cell r="L248">
            <v>138692.4</v>
          </cell>
          <cell r="M248">
            <v>0</v>
          </cell>
          <cell r="N248">
            <v>1550176.3973079997</v>
          </cell>
        </row>
        <row r="249">
          <cell r="B249">
            <v>3</v>
          </cell>
          <cell r="C249" t="str">
            <v>042.105</v>
          </cell>
          <cell r="D249" t="str">
            <v>Bª t«ng chÌn M200</v>
          </cell>
          <cell r="E249" t="str">
            <v>m3</v>
          </cell>
          <cell r="F249">
            <v>0.1</v>
          </cell>
          <cell r="H249">
            <v>503906.80770102743</v>
          </cell>
          <cell r="I249">
            <v>45030</v>
          </cell>
          <cell r="K249">
            <v>50390.680770102743</v>
          </cell>
          <cell r="L249">
            <v>4503</v>
          </cell>
          <cell r="M249">
            <v>0</v>
          </cell>
          <cell r="N249">
            <v>54893.680770102743</v>
          </cell>
        </row>
        <row r="250">
          <cell r="B250">
            <v>4</v>
          </cell>
          <cell r="C250" t="str">
            <v>041.101</v>
          </cell>
          <cell r="D250" t="str">
            <v>Cèt thÐp CT3, d=8</v>
          </cell>
          <cell r="E250" t="str">
            <v>kg</v>
          </cell>
          <cell r="F250">
            <v>5</v>
          </cell>
          <cell r="G250">
            <v>1</v>
          </cell>
          <cell r="H250">
            <v>6200</v>
          </cell>
          <cell r="I250">
            <v>202</v>
          </cell>
          <cell r="J250">
            <v>17</v>
          </cell>
          <cell r="K250">
            <v>31000</v>
          </cell>
          <cell r="L250">
            <v>1010</v>
          </cell>
          <cell r="M250">
            <v>85</v>
          </cell>
          <cell r="N250">
            <v>32095</v>
          </cell>
        </row>
        <row r="251">
          <cell r="B251">
            <v>5</v>
          </cell>
          <cell r="C251" t="str">
            <v>041.101</v>
          </cell>
          <cell r="D251" t="str">
            <v>Cèt thÐp CT3, d=10</v>
          </cell>
          <cell r="E251" t="str">
            <v>kg</v>
          </cell>
          <cell r="F251">
            <v>5.6</v>
          </cell>
          <cell r="G251">
            <v>1</v>
          </cell>
          <cell r="H251">
            <v>6200</v>
          </cell>
          <cell r="I251">
            <v>202</v>
          </cell>
          <cell r="J251">
            <v>17</v>
          </cell>
          <cell r="K251">
            <v>34720</v>
          </cell>
          <cell r="L251">
            <v>1131.1999999999998</v>
          </cell>
          <cell r="M251">
            <v>95.199999999999989</v>
          </cell>
          <cell r="N251">
            <v>35946.399999999994</v>
          </cell>
        </row>
        <row r="252">
          <cell r="B252">
            <v>6</v>
          </cell>
          <cell r="C252" t="str">
            <v>PL§G</v>
          </cell>
          <cell r="D252" t="str">
            <v>D©y thÐp buéc</v>
          </cell>
          <cell r="E252" t="str">
            <v>kg</v>
          </cell>
          <cell r="F252">
            <v>0.2</v>
          </cell>
          <cell r="H252">
            <v>6200</v>
          </cell>
          <cell r="K252">
            <v>1240</v>
          </cell>
          <cell r="L252">
            <v>0</v>
          </cell>
          <cell r="N252">
            <v>1240</v>
          </cell>
        </row>
        <row r="253">
          <cell r="B253">
            <v>7</v>
          </cell>
          <cell r="C253" t="str">
            <v>04.2001</v>
          </cell>
          <cell r="D253" t="str">
            <v>GhÐp v¸n khu«n mãng</v>
          </cell>
          <cell r="E253" t="str">
            <v>m2</v>
          </cell>
          <cell r="F253">
            <v>7</v>
          </cell>
          <cell r="H253">
            <v>18600.12</v>
          </cell>
          <cell r="I253">
            <v>5309.19</v>
          </cell>
          <cell r="K253">
            <v>130200.84</v>
          </cell>
          <cell r="L253">
            <v>37164.329999999994</v>
          </cell>
          <cell r="N253">
            <v>167365.16999999998</v>
          </cell>
        </row>
        <row r="254">
          <cell r="B254">
            <v>8</v>
          </cell>
          <cell r="C254" t="str">
            <v>031.123</v>
          </cell>
          <cell r="D254" t="str">
            <v>§µo ®Êt cÊp III s©u &lt;2m, S&lt;5m2</v>
          </cell>
          <cell r="E254" t="str">
            <v>m3</v>
          </cell>
          <cell r="F254">
            <v>14.167999999999999</v>
          </cell>
          <cell r="I254">
            <v>18517</v>
          </cell>
          <cell r="K254">
            <v>0</v>
          </cell>
          <cell r="L254">
            <v>262348.85599999997</v>
          </cell>
          <cell r="N254">
            <v>262348.85599999997</v>
          </cell>
        </row>
        <row r="255">
          <cell r="B255">
            <v>9</v>
          </cell>
          <cell r="C255" t="str">
            <v>033.103</v>
          </cell>
          <cell r="D255" t="str">
            <v>LÊp ®Êt</v>
          </cell>
          <cell r="E255" t="str">
            <v>m3</v>
          </cell>
          <cell r="F255">
            <v>10.517999999999999</v>
          </cell>
          <cell r="I255">
            <v>8216</v>
          </cell>
          <cell r="K255">
            <v>0</v>
          </cell>
          <cell r="L255">
            <v>86415.887999999992</v>
          </cell>
          <cell r="N255">
            <v>86415.887999999992</v>
          </cell>
        </row>
        <row r="256">
          <cell r="B256">
            <v>10</v>
          </cell>
          <cell r="C256" t="str">
            <v>033.103</v>
          </cell>
          <cell r="D256" t="str">
            <v>§¾p ®Êt ch©n cét</v>
          </cell>
          <cell r="E256" t="str">
            <v>m3</v>
          </cell>
          <cell r="F256">
            <v>0.5</v>
          </cell>
          <cell r="I256">
            <v>8216</v>
          </cell>
          <cell r="K256">
            <v>0</v>
          </cell>
          <cell r="L256">
            <v>4108</v>
          </cell>
          <cell r="N256">
            <v>4108</v>
          </cell>
        </row>
        <row r="257">
          <cell r="B257">
            <v>11</v>
          </cell>
          <cell r="C257" t="str">
            <v>CTÝnh</v>
          </cell>
          <cell r="D257" t="str">
            <v xml:space="preserve">V/c bª t«ng M50 </v>
          </cell>
          <cell r="E257" t="str">
            <v>m3</v>
          </cell>
          <cell r="F257">
            <v>0.47</v>
          </cell>
          <cell r="I257">
            <v>51187.063600000001</v>
          </cell>
          <cell r="K257">
            <v>0</v>
          </cell>
          <cell r="L257">
            <v>24057.919891999998</v>
          </cell>
          <cell r="N257">
            <v>24057.919891999998</v>
          </cell>
        </row>
        <row r="258">
          <cell r="B258">
            <v>12</v>
          </cell>
          <cell r="C258" t="str">
            <v>CTÝnh</v>
          </cell>
          <cell r="D258" t="str">
            <v xml:space="preserve">V/c bª t«ng M150 </v>
          </cell>
          <cell r="E258" t="str">
            <v>m3</v>
          </cell>
          <cell r="F258">
            <v>3.08</v>
          </cell>
          <cell r="I258">
            <v>53448.379759999996</v>
          </cell>
          <cell r="K258">
            <v>0</v>
          </cell>
          <cell r="L258">
            <v>164621.00966079999</v>
          </cell>
          <cell r="N258">
            <v>164621.00966079999</v>
          </cell>
        </row>
        <row r="259">
          <cell r="B259">
            <v>13</v>
          </cell>
          <cell r="C259" t="str">
            <v>CTÝnh</v>
          </cell>
          <cell r="D259" t="str">
            <v xml:space="preserve">V/c bª t«ng M200 </v>
          </cell>
          <cell r="E259" t="str">
            <v>m3</v>
          </cell>
          <cell r="F259">
            <v>0.1</v>
          </cell>
          <cell r="I259">
            <v>53146.119599999998</v>
          </cell>
          <cell r="K259">
            <v>0</v>
          </cell>
          <cell r="L259">
            <v>5314.6119600000002</v>
          </cell>
          <cell r="N259">
            <v>5314.6119600000002</v>
          </cell>
        </row>
        <row r="260">
          <cell r="B260">
            <v>14</v>
          </cell>
          <cell r="C260" t="str">
            <v>02.1352</v>
          </cell>
          <cell r="D260" t="str">
            <v xml:space="preserve">V/c thÐp </v>
          </cell>
          <cell r="E260" t="str">
            <v>TÊn</v>
          </cell>
          <cell r="F260">
            <v>1.3800000000000002E-2</v>
          </cell>
          <cell r="I260">
            <v>47413.4</v>
          </cell>
          <cell r="K260">
            <v>0</v>
          </cell>
          <cell r="L260">
            <v>654.30492000000004</v>
          </cell>
          <cell r="N260">
            <v>654.30492000000004</v>
          </cell>
        </row>
        <row r="261">
          <cell r="B261">
            <v>15</v>
          </cell>
          <cell r="C261" t="str">
            <v>CTÝnh</v>
          </cell>
          <cell r="D261" t="str">
            <v>V/c dông cô thi c«ng</v>
          </cell>
          <cell r="E261" t="str">
            <v>TÊn</v>
          </cell>
          <cell r="F261">
            <v>0.1</v>
          </cell>
          <cell r="I261">
            <v>77404</v>
          </cell>
          <cell r="K261">
            <v>0</v>
          </cell>
          <cell r="L261">
            <v>7740.4000000000005</v>
          </cell>
          <cell r="N261">
            <v>7740.4000000000005</v>
          </cell>
        </row>
        <row r="262">
          <cell r="B262">
            <v>16</v>
          </cell>
          <cell r="D262" t="str">
            <v>Nh©n c«ng ®iÒu chØnh t¨ng thªm  = NC x {(1+0,3/2,638 ) x 2,01x0,95 - 1}</v>
          </cell>
          <cell r="L262">
            <v>852241.48434043187</v>
          </cell>
          <cell r="N262">
            <v>852241.48434043187</v>
          </cell>
        </row>
        <row r="263">
          <cell r="B263">
            <v>17</v>
          </cell>
          <cell r="D263" t="str">
            <v>Chi phÝ m¸y ®iÒu chinh t¨ng thªm C1 =  MTCx 0,13</v>
          </cell>
          <cell r="M263">
            <v>19.821999999999999</v>
          </cell>
          <cell r="N263">
            <v>19.821999999999999</v>
          </cell>
        </row>
        <row r="264">
          <cell r="B264">
            <v>18</v>
          </cell>
          <cell r="D264" t="str">
            <v>Chi phÝ s¶n xuÊt chung: 71% CFNC</v>
          </cell>
          <cell r="L264">
            <v>1142161.3194889945</v>
          </cell>
          <cell r="N264">
            <v>1142161.3194889945</v>
          </cell>
        </row>
        <row r="265">
          <cell r="B265">
            <v>19</v>
          </cell>
          <cell r="D265" t="str">
            <v>Thu nhËp chÞu thuÕ tÝnh tr­íc 6% Z</v>
          </cell>
          <cell r="N265">
            <v>273369.47286133969</v>
          </cell>
        </row>
        <row r="266">
          <cell r="A266">
            <v>14</v>
          </cell>
          <cell r="C266" t="str">
            <v>MT-8a</v>
          </cell>
          <cell r="D266" t="str">
            <v>Mãng cét MT-8a</v>
          </cell>
          <cell r="K266">
            <v>1497453.3977019028</v>
          </cell>
          <cell r="L266">
            <v>1310410.3948649671</v>
          </cell>
          <cell r="M266">
            <v>180.2</v>
          </cell>
          <cell r="N266">
            <v>3962762.5066162553</v>
          </cell>
        </row>
        <row r="267">
          <cell r="B267">
            <v>1</v>
          </cell>
          <cell r="C267" t="str">
            <v>04.3101a</v>
          </cell>
          <cell r="D267" t="str">
            <v>Bª t«ng lãt M50</v>
          </cell>
          <cell r="E267" t="str">
            <v>m3</v>
          </cell>
          <cell r="F267">
            <v>0.46800000000000003</v>
          </cell>
          <cell r="H267">
            <v>310815.12059999997</v>
          </cell>
          <cell r="I267">
            <v>39733</v>
          </cell>
          <cell r="K267">
            <v>145461.4764408</v>
          </cell>
          <cell r="L267">
            <v>18595.044000000002</v>
          </cell>
          <cell r="M267">
            <v>0</v>
          </cell>
          <cell r="N267">
            <v>164056.5204408</v>
          </cell>
        </row>
        <row r="268">
          <cell r="B268">
            <v>2</v>
          </cell>
          <cell r="C268" t="str">
            <v>042.104</v>
          </cell>
          <cell r="D268" t="str">
            <v>Bª t«ng ®óc M150</v>
          </cell>
          <cell r="E268" t="str">
            <v>m3</v>
          </cell>
          <cell r="F268">
            <v>2.41</v>
          </cell>
          <cell r="H268">
            <v>458274.02509999991</v>
          </cell>
          <cell r="I268">
            <v>45030</v>
          </cell>
          <cell r="K268">
            <v>1104440.4004909999</v>
          </cell>
          <cell r="L268">
            <v>108522.3</v>
          </cell>
          <cell r="M268">
            <v>0</v>
          </cell>
          <cell r="N268">
            <v>1212962.700491</v>
          </cell>
        </row>
        <row r="269">
          <cell r="B269">
            <v>3</v>
          </cell>
          <cell r="C269" t="str">
            <v>042.105</v>
          </cell>
          <cell r="D269" t="str">
            <v>Bª t«ng chÌn M200</v>
          </cell>
          <cell r="E269" t="str">
            <v>m3</v>
          </cell>
          <cell r="F269">
            <v>0.1</v>
          </cell>
          <cell r="H269">
            <v>503906.80770102743</v>
          </cell>
          <cell r="I269">
            <v>45030</v>
          </cell>
          <cell r="K269">
            <v>50390.680770102743</v>
          </cell>
          <cell r="L269">
            <v>4503</v>
          </cell>
          <cell r="M269">
            <v>0</v>
          </cell>
          <cell r="N269">
            <v>54893.680770102743</v>
          </cell>
        </row>
        <row r="270">
          <cell r="B270">
            <v>4</v>
          </cell>
          <cell r="C270" t="str">
            <v>041.101</v>
          </cell>
          <cell r="D270" t="str">
            <v>Cèt thÐp CT3, d=8</v>
          </cell>
          <cell r="E270" t="str">
            <v>kg</v>
          </cell>
          <cell r="F270">
            <v>5</v>
          </cell>
          <cell r="G270">
            <v>1</v>
          </cell>
          <cell r="H270">
            <v>6200</v>
          </cell>
          <cell r="I270">
            <v>202</v>
          </cell>
          <cell r="J270">
            <v>17</v>
          </cell>
          <cell r="K270">
            <v>31000</v>
          </cell>
          <cell r="L270">
            <v>1010</v>
          </cell>
          <cell r="M270">
            <v>85</v>
          </cell>
          <cell r="N270">
            <v>32095</v>
          </cell>
        </row>
        <row r="271">
          <cell r="B271">
            <v>5</v>
          </cell>
          <cell r="C271" t="str">
            <v>041.101</v>
          </cell>
          <cell r="D271" t="str">
            <v>Cèt thÐp CT3, d=10</v>
          </cell>
          <cell r="E271" t="str">
            <v>kg</v>
          </cell>
          <cell r="F271">
            <v>5.6</v>
          </cell>
          <cell r="G271">
            <v>1</v>
          </cell>
          <cell r="H271">
            <v>6200</v>
          </cell>
          <cell r="I271">
            <v>202</v>
          </cell>
          <cell r="J271">
            <v>17</v>
          </cell>
          <cell r="K271">
            <v>34720</v>
          </cell>
          <cell r="L271">
            <v>1131.1999999999998</v>
          </cell>
          <cell r="M271">
            <v>95.199999999999989</v>
          </cell>
          <cell r="N271">
            <v>35946.399999999994</v>
          </cell>
        </row>
        <row r="272">
          <cell r="B272">
            <v>6</v>
          </cell>
          <cell r="C272" t="str">
            <v>PL§G</v>
          </cell>
          <cell r="D272" t="str">
            <v>D©y thÐp buéc</v>
          </cell>
          <cell r="E272" t="str">
            <v>kg</v>
          </cell>
          <cell r="F272">
            <v>0.2</v>
          </cell>
          <cell r="H272">
            <v>6200</v>
          </cell>
          <cell r="K272">
            <v>1240</v>
          </cell>
          <cell r="L272">
            <v>0</v>
          </cell>
          <cell r="N272">
            <v>1240</v>
          </cell>
        </row>
        <row r="273">
          <cell r="B273">
            <v>7</v>
          </cell>
          <cell r="C273" t="str">
            <v>04.2001</v>
          </cell>
          <cell r="D273" t="str">
            <v>GhÐp v¸n khu«n mãng</v>
          </cell>
          <cell r="E273" t="str">
            <v>m2</v>
          </cell>
          <cell r="F273">
            <v>7</v>
          </cell>
          <cell r="H273">
            <v>18600.12</v>
          </cell>
          <cell r="I273">
            <v>5309.19</v>
          </cell>
          <cell r="K273">
            <v>130200.84</v>
          </cell>
          <cell r="L273">
            <v>37164.329999999994</v>
          </cell>
          <cell r="N273">
            <v>167365.16999999998</v>
          </cell>
        </row>
        <row r="274">
          <cell r="B274">
            <v>8</v>
          </cell>
          <cell r="C274" t="str">
            <v>031.123</v>
          </cell>
          <cell r="D274" t="str">
            <v>§µo ®Êt cÊp III s©u &lt;2m, S&lt;5m2</v>
          </cell>
          <cell r="E274" t="str">
            <v>m3</v>
          </cell>
          <cell r="F274">
            <v>11.19</v>
          </cell>
          <cell r="I274">
            <v>18517</v>
          </cell>
          <cell r="K274">
            <v>0</v>
          </cell>
          <cell r="L274">
            <v>207205.22999999998</v>
          </cell>
          <cell r="N274">
            <v>207205.22999999998</v>
          </cell>
        </row>
        <row r="275">
          <cell r="B275">
            <v>9</v>
          </cell>
          <cell r="C275" t="str">
            <v>033.103</v>
          </cell>
          <cell r="D275" t="str">
            <v>LÊp ®Êt</v>
          </cell>
          <cell r="E275" t="str">
            <v>m3</v>
          </cell>
          <cell r="F275">
            <v>8.2119999999999997</v>
          </cell>
          <cell r="I275">
            <v>8216</v>
          </cell>
          <cell r="K275">
            <v>0</v>
          </cell>
          <cell r="L275">
            <v>67469.792000000001</v>
          </cell>
          <cell r="N275">
            <v>67469.792000000001</v>
          </cell>
        </row>
        <row r="276">
          <cell r="B276">
            <v>10</v>
          </cell>
          <cell r="C276" t="str">
            <v>033.103</v>
          </cell>
          <cell r="D276" t="str">
            <v>§¾p ®Êt ch©n cét</v>
          </cell>
          <cell r="E276" t="str">
            <v>m3</v>
          </cell>
          <cell r="F276">
            <v>0.5</v>
          </cell>
          <cell r="I276">
            <v>8216</v>
          </cell>
          <cell r="K276">
            <v>0</v>
          </cell>
          <cell r="L276">
            <v>4108</v>
          </cell>
          <cell r="N276">
            <v>4108</v>
          </cell>
        </row>
        <row r="277">
          <cell r="B277">
            <v>11</v>
          </cell>
          <cell r="C277" t="str">
            <v>CTÝnh</v>
          </cell>
          <cell r="D277" t="str">
            <v xml:space="preserve">V/c bª t«ng M50 </v>
          </cell>
          <cell r="E277" t="str">
            <v>m3</v>
          </cell>
          <cell r="F277">
            <v>0.46800000000000003</v>
          </cell>
          <cell r="I277">
            <v>51187.063600000001</v>
          </cell>
          <cell r="K277">
            <v>0</v>
          </cell>
          <cell r="L277">
            <v>23955.545764800001</v>
          </cell>
          <cell r="N277">
            <v>23955.545764800001</v>
          </cell>
        </row>
        <row r="278">
          <cell r="B278">
            <v>12</v>
          </cell>
          <cell r="C278" t="str">
            <v>CTÝnh</v>
          </cell>
          <cell r="D278" t="str">
            <v xml:space="preserve">V/c bª t«ng M150 </v>
          </cell>
          <cell r="E278" t="str">
            <v>m3</v>
          </cell>
          <cell r="F278">
            <v>2.41</v>
          </cell>
          <cell r="I278">
            <v>53448.379759999996</v>
          </cell>
          <cell r="K278">
            <v>0</v>
          </cell>
          <cell r="L278">
            <v>128810.5952216</v>
          </cell>
          <cell r="N278">
            <v>128810.5952216</v>
          </cell>
        </row>
        <row r="279">
          <cell r="B279">
            <v>13</v>
          </cell>
          <cell r="C279" t="str">
            <v>CTÝnh</v>
          </cell>
          <cell r="D279" t="str">
            <v xml:space="preserve">V/c bª t«ng M200 </v>
          </cell>
          <cell r="E279" t="str">
            <v>m3</v>
          </cell>
          <cell r="F279">
            <v>0.1</v>
          </cell>
          <cell r="I279">
            <v>53146.119599999998</v>
          </cell>
          <cell r="K279">
            <v>0</v>
          </cell>
          <cell r="L279">
            <v>5314.6119600000002</v>
          </cell>
          <cell r="N279">
            <v>5314.6119600000002</v>
          </cell>
        </row>
        <row r="280">
          <cell r="B280">
            <v>14</v>
          </cell>
          <cell r="C280" t="str">
            <v>02.1352</v>
          </cell>
          <cell r="D280" t="str">
            <v xml:space="preserve">V/c thÐp </v>
          </cell>
          <cell r="E280" t="str">
            <v>TÊn</v>
          </cell>
          <cell r="F280">
            <v>1.3800000000000002E-2</v>
          </cell>
          <cell r="I280">
            <v>47413.4</v>
          </cell>
          <cell r="K280">
            <v>0</v>
          </cell>
          <cell r="L280">
            <v>654.30492000000004</v>
          </cell>
          <cell r="N280">
            <v>654.30492000000004</v>
          </cell>
        </row>
        <row r="281">
          <cell r="B281">
            <v>15</v>
          </cell>
          <cell r="C281" t="str">
            <v>CTÝnh</v>
          </cell>
          <cell r="D281" t="str">
            <v>V/c dông cô thi c«ng</v>
          </cell>
          <cell r="E281" t="str">
            <v>TÊn</v>
          </cell>
          <cell r="F281">
            <v>0.1</v>
          </cell>
          <cell r="I281">
            <v>77404</v>
          </cell>
          <cell r="K281">
            <v>0</v>
          </cell>
          <cell r="L281">
            <v>7740.4000000000005</v>
          </cell>
          <cell r="N281">
            <v>7740.4000000000005</v>
          </cell>
        </row>
        <row r="282">
          <cell r="B282">
            <v>16</v>
          </cell>
          <cell r="D282" t="str">
            <v>Nh©n c«ng ®iÒu chØnh t¨ng thªm  = NC x {(1+0,3/2,638 ) x 2,01x0,95 - 1}</v>
          </cell>
          <cell r="L282">
            <v>694226.04099856701</v>
          </cell>
          <cell r="N282">
            <v>694226.04099856701</v>
          </cell>
        </row>
        <row r="283">
          <cell r="B283">
            <v>17</v>
          </cell>
          <cell r="D283" t="str">
            <v>Chi phÝ m¸y ®iÒu chinh t¨ng thªm C1 =  MTCx 0,13</v>
          </cell>
          <cell r="M283">
            <v>19.821999999999999</v>
          </cell>
          <cell r="N283">
            <v>19.821999999999999</v>
          </cell>
        </row>
        <row r="284">
          <cell r="B284">
            <v>18</v>
          </cell>
          <cell r="D284" t="str">
            <v>Chi phÝ s¶n xuÊt chung: 71% CFNC</v>
          </cell>
          <cell r="L284">
            <v>930391.38035412657</v>
          </cell>
          <cell r="N284">
            <v>930391.38035412657</v>
          </cell>
        </row>
        <row r="285">
          <cell r="B285">
            <v>19</v>
          </cell>
          <cell r="D285" t="str">
            <v>Thu nhËp chÞu thuÕ tÝnh tr­íc 6% Z</v>
          </cell>
          <cell r="N285">
            <v>224307.31169525973</v>
          </cell>
        </row>
        <row r="286">
          <cell r="A286" t="str">
            <v>1.5</v>
          </cell>
          <cell r="C286" t="str">
            <v>MN12-4</v>
          </cell>
          <cell r="D286" t="str">
            <v>Mãng nÐo</v>
          </cell>
          <cell r="K286">
            <v>192159</v>
          </cell>
          <cell r="L286">
            <v>272458.32773092523</v>
          </cell>
          <cell r="M286">
            <v>144.84</v>
          </cell>
          <cell r="N286">
            <v>697716.9235890751</v>
          </cell>
        </row>
        <row r="287">
          <cell r="B287">
            <v>1</v>
          </cell>
          <cell r="C287" t="str">
            <v>03.1113</v>
          </cell>
          <cell r="D287" t="str">
            <v>§µo ®Êt cÊp III s©u&lt;2m;S&lt;5m2</v>
          </cell>
          <cell r="E287" t="str">
            <v>m3</v>
          </cell>
          <cell r="F287">
            <v>3.0720000000000005</v>
          </cell>
          <cell r="I287">
            <v>24428</v>
          </cell>
          <cell r="K287">
            <v>0</v>
          </cell>
          <cell r="L287">
            <v>75042.816000000006</v>
          </cell>
          <cell r="M287">
            <v>0</v>
          </cell>
          <cell r="N287">
            <v>75042.816000000006</v>
          </cell>
        </row>
        <row r="288">
          <cell r="B288">
            <v>2</v>
          </cell>
          <cell r="C288" t="str">
            <v>03.2203</v>
          </cell>
          <cell r="D288" t="str">
            <v>LÊp mãng ®Êt cÊp III</v>
          </cell>
          <cell r="E288" t="str">
            <v>m3</v>
          </cell>
          <cell r="F288">
            <v>3.0140000000000007</v>
          </cell>
          <cell r="I288">
            <v>10890</v>
          </cell>
          <cell r="K288">
            <v>0</v>
          </cell>
          <cell r="L288">
            <v>32822.460000000006</v>
          </cell>
          <cell r="M288">
            <v>0</v>
          </cell>
          <cell r="N288">
            <v>32822.460000000006</v>
          </cell>
        </row>
        <row r="289">
          <cell r="B289">
            <v>3</v>
          </cell>
          <cell r="C289" t="str">
            <v>04.3313</v>
          </cell>
          <cell r="D289" t="str">
            <v>Bª t«ng ®óc s½n th.ngang M200</v>
          </cell>
          <cell r="E289" t="str">
            <v>m3</v>
          </cell>
          <cell r="F289">
            <v>5.8000000000000003E-2</v>
          </cell>
          <cell r="I289">
            <v>45030</v>
          </cell>
          <cell r="K289">
            <v>0</v>
          </cell>
          <cell r="L289">
            <v>2611.7400000000002</v>
          </cell>
          <cell r="M289">
            <v>0</v>
          </cell>
          <cell r="N289">
            <v>2611.7400000000002</v>
          </cell>
        </row>
        <row r="290">
          <cell r="B290">
            <v>4</v>
          </cell>
          <cell r="C290" t="str">
            <v>04.1101</v>
          </cell>
          <cell r="D290" t="str">
            <v>Cèt thÐp CT3; d=6</v>
          </cell>
          <cell r="E290" t="str">
            <v>kg</v>
          </cell>
          <cell r="F290">
            <v>1.6</v>
          </cell>
          <cell r="G290">
            <v>1</v>
          </cell>
          <cell r="H290">
            <v>6200</v>
          </cell>
          <cell r="I290">
            <v>202</v>
          </cell>
          <cell r="J290">
            <v>17</v>
          </cell>
          <cell r="K290">
            <v>9920</v>
          </cell>
          <cell r="L290">
            <v>323.20000000000005</v>
          </cell>
          <cell r="M290">
            <v>27.200000000000003</v>
          </cell>
          <cell r="N290">
            <v>10270.400000000001</v>
          </cell>
        </row>
        <row r="291">
          <cell r="B291">
            <v>5</v>
          </cell>
          <cell r="C291" t="str">
            <v>04.1102</v>
          </cell>
          <cell r="D291" t="str">
            <v>Cèt thÐp CT3; d=12</v>
          </cell>
          <cell r="E291" t="str">
            <v>kg</v>
          </cell>
          <cell r="F291">
            <v>6.92</v>
          </cell>
          <cell r="G291">
            <v>1</v>
          </cell>
          <cell r="H291">
            <v>6200</v>
          </cell>
          <cell r="I291">
            <v>202</v>
          </cell>
          <cell r="J291">
            <v>17</v>
          </cell>
          <cell r="K291">
            <v>42904</v>
          </cell>
          <cell r="L291">
            <v>1397.84</v>
          </cell>
          <cell r="M291">
            <v>117.64</v>
          </cell>
          <cell r="N291">
            <v>44419.479999999996</v>
          </cell>
        </row>
        <row r="292">
          <cell r="B292">
            <v>6</v>
          </cell>
          <cell r="C292" t="str">
            <v>PL§G</v>
          </cell>
          <cell r="D292" t="str">
            <v>Chi tiÕt m¹ kÏm</v>
          </cell>
          <cell r="E292" t="str">
            <v>kg</v>
          </cell>
          <cell r="F292">
            <v>13.27</v>
          </cell>
          <cell r="H292">
            <v>10500</v>
          </cell>
          <cell r="K292">
            <v>139335</v>
          </cell>
          <cell r="L292">
            <v>0</v>
          </cell>
          <cell r="M292">
            <v>0</v>
          </cell>
          <cell r="N292">
            <v>139335</v>
          </cell>
        </row>
        <row r="293">
          <cell r="B293">
            <v>7</v>
          </cell>
          <cell r="C293" t="str">
            <v>04.3801</v>
          </cell>
          <cell r="D293" t="str">
            <v>LÊp mãng nÐo</v>
          </cell>
          <cell r="E293" t="str">
            <v>C¸i</v>
          </cell>
          <cell r="F293">
            <v>1</v>
          </cell>
          <cell r="I293">
            <v>11509</v>
          </cell>
          <cell r="K293">
            <v>0</v>
          </cell>
          <cell r="L293">
            <v>11509</v>
          </cell>
          <cell r="M293">
            <v>0</v>
          </cell>
          <cell r="N293">
            <v>11509</v>
          </cell>
        </row>
        <row r="294">
          <cell r="B294">
            <v>0</v>
          </cell>
          <cell r="C294" t="str">
            <v>02.1452</v>
          </cell>
          <cell r="D294" t="str">
            <v xml:space="preserve">VËn chuyÓn mãng nÐo </v>
          </cell>
          <cell r="E294" t="str">
            <v>TÊn</v>
          </cell>
          <cell r="F294">
            <v>0</v>
          </cell>
          <cell r="I294">
            <v>66162</v>
          </cell>
          <cell r="K294">
            <v>0</v>
          </cell>
          <cell r="L294">
            <v>0</v>
          </cell>
          <cell r="N294">
            <v>0</v>
          </cell>
        </row>
        <row r="295">
          <cell r="B295">
            <v>8</v>
          </cell>
          <cell r="C295" t="str">
            <v>CTÝnh</v>
          </cell>
          <cell r="D295" t="str">
            <v>VËn chuyÓn bª t«ng M200</v>
          </cell>
          <cell r="E295" t="str">
            <v>m3</v>
          </cell>
          <cell r="F295">
            <v>5.8000000000000003E-2</v>
          </cell>
          <cell r="I295">
            <v>53146.119599999998</v>
          </cell>
          <cell r="L295">
            <v>3082.4749368000003</v>
          </cell>
          <cell r="N295">
            <v>3082.4749368000003</v>
          </cell>
        </row>
        <row r="296">
          <cell r="B296">
            <v>9</v>
          </cell>
          <cell r="C296" t="str">
            <v>02.1352</v>
          </cell>
          <cell r="D296" t="str">
            <v xml:space="preserve">VËn chuyÓn thÐp </v>
          </cell>
          <cell r="E296" t="str">
            <v>TÊn</v>
          </cell>
          <cell r="F296">
            <v>2.7977000000000002E-2</v>
          </cell>
          <cell r="I296">
            <v>47413.4</v>
          </cell>
          <cell r="K296">
            <v>0</v>
          </cell>
          <cell r="L296">
            <v>1326.4846918000001</v>
          </cell>
          <cell r="N296">
            <v>1326.4846918000001</v>
          </cell>
        </row>
        <row r="297">
          <cell r="B297">
            <v>0</v>
          </cell>
          <cell r="C297" t="str">
            <v>CTÝnh</v>
          </cell>
          <cell r="D297" t="str">
            <v>VËn chuyÓn dông cô thi c«ng</v>
          </cell>
          <cell r="E297" t="str">
            <v>TÊn</v>
          </cell>
          <cell r="F297">
            <v>0</v>
          </cell>
          <cell r="I297">
            <v>77404</v>
          </cell>
          <cell r="K297">
            <v>0</v>
          </cell>
          <cell r="L297">
            <v>0</v>
          </cell>
          <cell r="N297">
            <v>0</v>
          </cell>
        </row>
        <row r="298">
          <cell r="B298">
            <v>10</v>
          </cell>
          <cell r="D298" t="str">
            <v>Nh©n c«ng ®iÒu chØnh t¨ng thªm  = NC x {(1+0,3/2,638 ) x 2,01x0,95 - 1}</v>
          </cell>
          <cell r="L298">
            <v>144342.3121023252</v>
          </cell>
          <cell r="N298">
            <v>144342.3121023252</v>
          </cell>
        </row>
        <row r="299">
          <cell r="B299">
            <v>11</v>
          </cell>
          <cell r="D299" t="str">
            <v>Chi phÝ m¸y ®iÒu chinh t¨ng thªm C1 =  MTCx 0,13</v>
          </cell>
          <cell r="M299">
            <v>15.932400000000001</v>
          </cell>
          <cell r="N299">
            <v>15.932400000000001</v>
          </cell>
        </row>
        <row r="300">
          <cell r="B300">
            <v>12</v>
          </cell>
          <cell r="D300" t="str">
            <v>Chi phÝ s¶n xuÊt chung: 71% CFNC</v>
          </cell>
          <cell r="L300">
            <v>193445.41268895692</v>
          </cell>
          <cell r="N300">
            <v>193445.41268895692</v>
          </cell>
        </row>
        <row r="301">
          <cell r="B301">
            <v>13</v>
          </cell>
          <cell r="D301" t="str">
            <v>Thu nhËp chÞu thuÕ tÝnh tr­íc 6% Z</v>
          </cell>
          <cell r="N301">
            <v>39493.410769192924</v>
          </cell>
        </row>
        <row r="302">
          <cell r="A302">
            <v>15</v>
          </cell>
          <cell r="C302" t="str">
            <v>MN15-5</v>
          </cell>
          <cell r="D302" t="str">
            <v>Mãng nÐo</v>
          </cell>
          <cell r="K302">
            <v>266205.99076000002</v>
          </cell>
          <cell r="L302">
            <v>359188.04139909009</v>
          </cell>
          <cell r="M302">
            <v>249.22000000000003</v>
          </cell>
          <cell r="N302">
            <v>933535.82629759074</v>
          </cell>
        </row>
        <row r="303">
          <cell r="B303">
            <v>1</v>
          </cell>
          <cell r="C303" t="str">
            <v>03.1113</v>
          </cell>
          <cell r="D303" t="str">
            <v>§µo ®Êt cÊp III s©u&lt;2m;S&lt;5m2</v>
          </cell>
          <cell r="E303" t="str">
            <v>m3</v>
          </cell>
          <cell r="F303">
            <v>4.1040000000000001</v>
          </cell>
          <cell r="I303">
            <v>24428</v>
          </cell>
          <cell r="K303">
            <v>0</v>
          </cell>
          <cell r="L303">
            <v>100252.512</v>
          </cell>
          <cell r="M303">
            <v>0</v>
          </cell>
          <cell r="N303">
            <v>100252.512</v>
          </cell>
        </row>
        <row r="304">
          <cell r="B304">
            <v>2</v>
          </cell>
          <cell r="C304" t="str">
            <v>03.2203</v>
          </cell>
          <cell r="D304" t="str">
            <v>LÊp mãng ®Êt cÊp III</v>
          </cell>
          <cell r="E304" t="str">
            <v>m3</v>
          </cell>
          <cell r="F304">
            <v>4.0120000000000005</v>
          </cell>
          <cell r="I304">
            <v>10890</v>
          </cell>
          <cell r="K304">
            <v>0</v>
          </cell>
          <cell r="L304">
            <v>43690.680000000008</v>
          </cell>
          <cell r="M304">
            <v>0</v>
          </cell>
          <cell r="N304">
            <v>43690.680000000008</v>
          </cell>
        </row>
        <row r="305">
          <cell r="B305">
            <v>3</v>
          </cell>
          <cell r="C305" t="str">
            <v>04.3313</v>
          </cell>
          <cell r="D305" t="str">
            <v>Bª t«ng ®óc s½n th.ngang M200</v>
          </cell>
          <cell r="E305" t="str">
            <v>m3</v>
          </cell>
          <cell r="F305">
            <v>9.1999999999999998E-2</v>
          </cell>
          <cell r="H305">
            <v>82239.029999999984</v>
          </cell>
          <cell r="I305">
            <v>45030</v>
          </cell>
          <cell r="K305">
            <v>7565.9907599999988</v>
          </cell>
          <cell r="L305">
            <v>4142.76</v>
          </cell>
          <cell r="M305">
            <v>0</v>
          </cell>
          <cell r="N305">
            <v>11708.750759999999</v>
          </cell>
        </row>
        <row r="306">
          <cell r="B306">
            <v>4</v>
          </cell>
          <cell r="C306" t="str">
            <v>04.1101</v>
          </cell>
          <cell r="D306" t="str">
            <v>Cèt thÐp CT3; d=6</v>
          </cell>
          <cell r="E306" t="str">
            <v>kg</v>
          </cell>
          <cell r="F306">
            <v>3.36</v>
          </cell>
          <cell r="G306">
            <v>1</v>
          </cell>
          <cell r="H306">
            <v>6200</v>
          </cell>
          <cell r="I306">
            <v>202</v>
          </cell>
          <cell r="J306">
            <v>17</v>
          </cell>
          <cell r="K306">
            <v>20832</v>
          </cell>
          <cell r="L306">
            <v>678.72</v>
          </cell>
          <cell r="M306">
            <v>57.12</v>
          </cell>
          <cell r="N306">
            <v>21567.84</v>
          </cell>
        </row>
        <row r="307">
          <cell r="B307">
            <v>5</v>
          </cell>
          <cell r="C307" t="str">
            <v>04.1102</v>
          </cell>
          <cell r="D307" t="str">
            <v>Cèt thÐp CT3; d=12</v>
          </cell>
          <cell r="E307" t="str">
            <v>kg</v>
          </cell>
          <cell r="F307">
            <v>11.3</v>
          </cell>
          <cell r="G307">
            <v>1</v>
          </cell>
          <cell r="H307">
            <v>6200</v>
          </cell>
          <cell r="I307">
            <v>202</v>
          </cell>
          <cell r="J307">
            <v>17</v>
          </cell>
          <cell r="K307">
            <v>70060</v>
          </cell>
          <cell r="L307">
            <v>2282.6000000000004</v>
          </cell>
          <cell r="M307">
            <v>192.10000000000002</v>
          </cell>
          <cell r="N307">
            <v>72534.700000000012</v>
          </cell>
        </row>
        <row r="308">
          <cell r="B308">
            <v>6</v>
          </cell>
          <cell r="C308" t="str">
            <v>PL§G</v>
          </cell>
          <cell r="D308" t="str">
            <v>Chi tiÕt m¹ kÏm</v>
          </cell>
          <cell r="E308" t="str">
            <v>kg</v>
          </cell>
          <cell r="F308">
            <v>15.975999999999999</v>
          </cell>
          <cell r="H308">
            <v>10500</v>
          </cell>
          <cell r="K308">
            <v>167748</v>
          </cell>
          <cell r="L308">
            <v>0</v>
          </cell>
          <cell r="M308">
            <v>0</v>
          </cell>
          <cell r="N308">
            <v>167748</v>
          </cell>
        </row>
        <row r="309">
          <cell r="B309">
            <v>7</v>
          </cell>
          <cell r="C309" t="str">
            <v>04.3801</v>
          </cell>
          <cell r="D309" t="str">
            <v>LÊp mãng nÐo</v>
          </cell>
          <cell r="E309" t="str">
            <v>C¸i</v>
          </cell>
          <cell r="F309">
            <v>1</v>
          </cell>
          <cell r="I309">
            <v>11509</v>
          </cell>
          <cell r="K309">
            <v>0</v>
          </cell>
          <cell r="L309">
            <v>11509</v>
          </cell>
          <cell r="M309">
            <v>0</v>
          </cell>
          <cell r="N309">
            <v>11509</v>
          </cell>
        </row>
        <row r="310">
          <cell r="B310">
            <v>0</v>
          </cell>
          <cell r="C310" t="str">
            <v>02.1452</v>
          </cell>
          <cell r="D310" t="str">
            <v xml:space="preserve">VËn chuyÓn mãng nÐo </v>
          </cell>
          <cell r="E310" t="str">
            <v>TÊn</v>
          </cell>
          <cell r="F310">
            <v>0</v>
          </cell>
          <cell r="I310">
            <v>66162</v>
          </cell>
          <cell r="K310">
            <v>0</v>
          </cell>
          <cell r="L310">
            <v>0</v>
          </cell>
          <cell r="N310">
            <v>0</v>
          </cell>
        </row>
        <row r="311">
          <cell r="B311">
            <v>8</v>
          </cell>
          <cell r="C311" t="str">
            <v>CTÝnh</v>
          </cell>
          <cell r="D311" t="str">
            <v>VËn chuyÓn bª t«ng M200</v>
          </cell>
          <cell r="E311" t="str">
            <v>m3</v>
          </cell>
          <cell r="F311">
            <v>9.1999999999999998E-2</v>
          </cell>
          <cell r="I311">
            <v>53146.119599999998</v>
          </cell>
          <cell r="L311">
            <v>4889.4430032</v>
          </cell>
          <cell r="N311">
            <v>4889.4430032</v>
          </cell>
        </row>
        <row r="312">
          <cell r="B312">
            <v>9</v>
          </cell>
          <cell r="C312" t="str">
            <v>02.1352</v>
          </cell>
          <cell r="D312" t="str">
            <v xml:space="preserve">VËn chuyÓn thÐp </v>
          </cell>
          <cell r="E312" t="str">
            <v>TÊn</v>
          </cell>
          <cell r="F312">
            <v>3.0636E-2</v>
          </cell>
          <cell r="I312">
            <v>47413.4</v>
          </cell>
          <cell r="K312">
            <v>0</v>
          </cell>
          <cell r="L312">
            <v>1452.5569224000001</v>
          </cell>
          <cell r="N312">
            <v>1452.5569224000001</v>
          </cell>
        </row>
        <row r="313">
          <cell r="B313">
            <v>0</v>
          </cell>
          <cell r="C313" t="str">
            <v>CTÝnh</v>
          </cell>
          <cell r="D313" t="str">
            <v>VËn chuyÓn dông cô thi c«ng</v>
          </cell>
          <cell r="E313" t="str">
            <v>TÊn</v>
          </cell>
          <cell r="F313">
            <v>0</v>
          </cell>
          <cell r="I313">
            <v>77404</v>
          </cell>
          <cell r="K313">
            <v>0</v>
          </cell>
          <cell r="L313">
            <v>0</v>
          </cell>
          <cell r="N313">
            <v>0</v>
          </cell>
        </row>
        <row r="314">
          <cell r="B314">
            <v>10</v>
          </cell>
          <cell r="D314" t="str">
            <v>Nh©n c«ng ®iÒu chØnh t¨ng thªm  = NC x {(1+0,3/2,638 ) x 2,01x0,95 - 1}</v>
          </cell>
          <cell r="L314">
            <v>190289.76947349007</v>
          </cell>
          <cell r="N314">
            <v>190289.76947349007</v>
          </cell>
        </row>
        <row r="315">
          <cell r="B315">
            <v>11</v>
          </cell>
          <cell r="D315" t="str">
            <v>Chi phÝ m¸y ®iÒu chinh t¨ng thªm C1 =  MTCx 0,13</v>
          </cell>
          <cell r="M315">
            <v>27.414200000000005</v>
          </cell>
          <cell r="N315">
            <v>27.414200000000005</v>
          </cell>
        </row>
        <row r="316">
          <cell r="B316">
            <v>12</v>
          </cell>
          <cell r="D316" t="str">
            <v>Chi phÝ s¶n xuÊt chung: 71% CFNC</v>
          </cell>
          <cell r="L316">
            <v>255023.50939335395</v>
          </cell>
          <cell r="N316">
            <v>255023.50939335395</v>
          </cell>
        </row>
        <row r="317">
          <cell r="B317">
            <v>13</v>
          </cell>
          <cell r="D317" t="str">
            <v>Thu nhËp chÞu thuÕ tÝnh tr­íc 6% Z</v>
          </cell>
          <cell r="N317">
            <v>52841.650545146644</v>
          </cell>
        </row>
        <row r="318">
          <cell r="A318">
            <v>16</v>
          </cell>
          <cell r="C318" t="str">
            <v>MN20-5</v>
          </cell>
          <cell r="D318" t="str">
            <v xml:space="preserve">Mãng nÐo </v>
          </cell>
          <cell r="K318">
            <v>281211.21944000002</v>
          </cell>
          <cell r="L318">
            <v>417750.36219211982</v>
          </cell>
          <cell r="M318">
            <v>310.76</v>
          </cell>
          <cell r="N318">
            <v>1055663.8393318364</v>
          </cell>
        </row>
        <row r="319">
          <cell r="B319">
            <v>1</v>
          </cell>
          <cell r="C319" t="str">
            <v>03.1113</v>
          </cell>
          <cell r="D319" t="str">
            <v>§µo ®Êt cÊp III s©u&lt;2m;S&lt;5m2</v>
          </cell>
          <cell r="E319" t="str">
            <v>m3</v>
          </cell>
          <cell r="F319">
            <v>5.1840000000000002</v>
          </cell>
          <cell r="I319">
            <v>24428</v>
          </cell>
          <cell r="K319">
            <v>0</v>
          </cell>
          <cell r="L319">
            <v>126634.75200000001</v>
          </cell>
          <cell r="N319">
            <v>126634.75200000001</v>
          </cell>
        </row>
        <row r="320">
          <cell r="B320">
            <v>2</v>
          </cell>
          <cell r="C320" t="str">
            <v>03.2203</v>
          </cell>
          <cell r="D320" t="str">
            <v>LÊp mãng ®Êt cÊp III</v>
          </cell>
          <cell r="E320" t="str">
            <v>m3</v>
          </cell>
          <cell r="F320">
            <v>5.0920000000000005</v>
          </cell>
          <cell r="I320">
            <v>10890</v>
          </cell>
          <cell r="K320">
            <v>0</v>
          </cell>
          <cell r="L320">
            <v>55451.880000000005</v>
          </cell>
          <cell r="N320">
            <v>55451.880000000005</v>
          </cell>
        </row>
        <row r="321">
          <cell r="B321">
            <v>3</v>
          </cell>
          <cell r="C321" t="str">
            <v>04.3313</v>
          </cell>
          <cell r="D321" t="str">
            <v>Bª t«ng ®óc s½n th.ngang M200</v>
          </cell>
          <cell r="E321" t="str">
            <v>m3</v>
          </cell>
          <cell r="F321">
            <v>9.1999999999999998E-2</v>
          </cell>
          <cell r="H321">
            <v>1382.8200000000002</v>
          </cell>
          <cell r="I321">
            <v>45030</v>
          </cell>
          <cell r="K321">
            <v>127.21944000000001</v>
          </cell>
          <cell r="L321">
            <v>4142.76</v>
          </cell>
          <cell r="N321">
            <v>4269.9794400000001</v>
          </cell>
        </row>
        <row r="322">
          <cell r="B322">
            <v>4</v>
          </cell>
          <cell r="C322" t="str">
            <v>04.1101</v>
          </cell>
          <cell r="D322" t="str">
            <v>Cèt thÐp CT3; d=6</v>
          </cell>
          <cell r="E322" t="str">
            <v>kg</v>
          </cell>
          <cell r="F322">
            <v>3.36</v>
          </cell>
          <cell r="G322">
            <v>1</v>
          </cell>
          <cell r="H322">
            <v>6200</v>
          </cell>
          <cell r="I322">
            <v>202</v>
          </cell>
          <cell r="J322">
            <v>17</v>
          </cell>
          <cell r="K322">
            <v>20832</v>
          </cell>
          <cell r="L322">
            <v>678.72</v>
          </cell>
          <cell r="M322">
            <v>57.12</v>
          </cell>
          <cell r="N322">
            <v>21567.84</v>
          </cell>
        </row>
        <row r="323">
          <cell r="B323">
            <v>5</v>
          </cell>
          <cell r="C323" t="str">
            <v>04.1102</v>
          </cell>
          <cell r="D323" t="str">
            <v>Cèt thÐp CT3; d=12</v>
          </cell>
          <cell r="E323" t="str">
            <v>kg</v>
          </cell>
          <cell r="F323">
            <v>14.92</v>
          </cell>
          <cell r="G323">
            <v>1</v>
          </cell>
          <cell r="H323">
            <v>6200</v>
          </cell>
          <cell r="I323">
            <v>202</v>
          </cell>
          <cell r="J323">
            <v>17</v>
          </cell>
          <cell r="K323">
            <v>92504</v>
          </cell>
          <cell r="L323">
            <v>3013.84</v>
          </cell>
          <cell r="M323">
            <v>253.64</v>
          </cell>
          <cell r="N323">
            <v>95771.48</v>
          </cell>
        </row>
        <row r="324">
          <cell r="B324">
            <v>6</v>
          </cell>
          <cell r="C324" t="str">
            <v>PL§G</v>
          </cell>
          <cell r="D324" t="str">
            <v>Chi tiÕt m¹ kÏm</v>
          </cell>
          <cell r="E324" t="str">
            <v>kg</v>
          </cell>
          <cell r="F324">
            <v>15.976000000000001</v>
          </cell>
          <cell r="H324">
            <v>10500</v>
          </cell>
          <cell r="K324">
            <v>167748</v>
          </cell>
          <cell r="L324">
            <v>0</v>
          </cell>
          <cell r="N324">
            <v>167748</v>
          </cell>
        </row>
        <row r="325">
          <cell r="B325">
            <v>0</v>
          </cell>
          <cell r="C325" t="str">
            <v>03.2203</v>
          </cell>
          <cell r="D325" t="str">
            <v>LÊp mãng nÐo</v>
          </cell>
          <cell r="E325" t="str">
            <v>C¸i</v>
          </cell>
          <cell r="F325">
            <v>0</v>
          </cell>
          <cell r="I325">
            <v>10890</v>
          </cell>
          <cell r="K325">
            <v>0</v>
          </cell>
          <cell r="L325">
            <v>0</v>
          </cell>
          <cell r="N325">
            <v>0</v>
          </cell>
        </row>
        <row r="326">
          <cell r="B326">
            <v>0</v>
          </cell>
          <cell r="C326" t="str">
            <v>02.1452</v>
          </cell>
          <cell r="D326" t="str">
            <v xml:space="preserve">VËn chuyÓn mãng nÐo </v>
          </cell>
          <cell r="E326" t="str">
            <v>TÊn</v>
          </cell>
          <cell r="F326">
            <v>0</v>
          </cell>
          <cell r="I326">
            <v>66162</v>
          </cell>
          <cell r="K326">
            <v>0</v>
          </cell>
          <cell r="L326">
            <v>0</v>
          </cell>
          <cell r="N326">
            <v>0</v>
          </cell>
        </row>
        <row r="327">
          <cell r="B327">
            <v>7</v>
          </cell>
          <cell r="C327" t="str">
            <v>CTÝnh</v>
          </cell>
          <cell r="D327" t="str">
            <v>VËn chuyÓn bª t«ng M200</v>
          </cell>
          <cell r="E327" t="str">
            <v>m3</v>
          </cell>
          <cell r="F327">
            <v>9.1999999999999998E-2</v>
          </cell>
          <cell r="I327">
            <v>53146.119599999998</v>
          </cell>
          <cell r="L327">
            <v>4889.4430032</v>
          </cell>
          <cell r="N327">
            <v>4889.4430032</v>
          </cell>
        </row>
        <row r="328">
          <cell r="B328">
            <v>8</v>
          </cell>
          <cell r="C328" t="str">
            <v>02.1352</v>
          </cell>
          <cell r="D328" t="str">
            <v xml:space="preserve">VËn chuyÓn thÐp </v>
          </cell>
          <cell r="E328" t="str">
            <v>TÊn</v>
          </cell>
          <cell r="F328">
            <v>3.4256000000000002E-2</v>
          </cell>
          <cell r="I328">
            <v>47413.4</v>
          </cell>
          <cell r="K328">
            <v>0</v>
          </cell>
          <cell r="L328">
            <v>1624.1934304000001</v>
          </cell>
          <cell r="N328">
            <v>1624.1934304000001</v>
          </cell>
        </row>
        <row r="329">
          <cell r="B329">
            <v>0</v>
          </cell>
          <cell r="C329" t="str">
            <v>CTÝnh</v>
          </cell>
          <cell r="D329" t="str">
            <v>VËn chuyÓn dông cô thi c«ng</v>
          </cell>
          <cell r="E329" t="str">
            <v>TÊn</v>
          </cell>
          <cell r="F329">
            <v>0</v>
          </cell>
          <cell r="I329">
            <v>77404</v>
          </cell>
          <cell r="K329">
            <v>0</v>
          </cell>
          <cell r="L329">
            <v>0</v>
          </cell>
          <cell r="N329">
            <v>0</v>
          </cell>
        </row>
        <row r="330">
          <cell r="B330">
            <v>9</v>
          </cell>
          <cell r="D330" t="str">
            <v>Nh©n c«ng ®iÒu chØnh t¨ng thªm  = NC x {(1+0,3/2,638 ) x 2,01x0,95 - 1}</v>
          </cell>
          <cell r="L330">
            <v>221314.77375851979</v>
          </cell>
          <cell r="N330">
            <v>221314.77375851979</v>
          </cell>
        </row>
        <row r="331">
          <cell r="B331">
            <v>10</v>
          </cell>
          <cell r="D331" t="str">
            <v>Chi phÝ m¸y ®iÒu chinh t¨ng thªm C1 =  MTCx 0,13</v>
          </cell>
          <cell r="M331">
            <v>34.183599999999998</v>
          </cell>
          <cell r="N331">
            <v>34.183599999999998</v>
          </cell>
        </row>
        <row r="332">
          <cell r="B332">
            <v>11</v>
          </cell>
          <cell r="D332" t="str">
            <v>Chi phÝ s¶n xuÊt chung: 71% CFNC</v>
          </cell>
          <cell r="L332">
            <v>296602.75715640507</v>
          </cell>
          <cell r="N332">
            <v>296602.75715640507</v>
          </cell>
        </row>
        <row r="333">
          <cell r="B333">
            <v>12</v>
          </cell>
          <cell r="D333" t="str">
            <v>Thu nhËp chÞu thuÕ tÝnh tr­íc 6% Z</v>
          </cell>
          <cell r="N333">
            <v>59754.556943311487</v>
          </cell>
        </row>
        <row r="334">
          <cell r="A334">
            <v>17</v>
          </cell>
          <cell r="C334" t="str">
            <v>MN20-8</v>
          </cell>
          <cell r="D334" t="str">
            <v>Mãng nÐo MN20-8</v>
          </cell>
          <cell r="K334">
            <v>416719.49808175938</v>
          </cell>
          <cell r="L334">
            <v>412697.20269925968</v>
          </cell>
          <cell r="M334">
            <v>474.64</v>
          </cell>
          <cell r="N334">
            <v>1190336.0790033429</v>
          </cell>
        </row>
        <row r="335">
          <cell r="B335">
            <v>1</v>
          </cell>
          <cell r="C335" t="str">
            <v>03.1113</v>
          </cell>
          <cell r="D335" t="str">
            <v>§µo ®Êt cÊp III s©u&lt;2m;S&lt;5m2</v>
          </cell>
          <cell r="E335" t="str">
            <v>m3</v>
          </cell>
          <cell r="F335">
            <v>4.8400000000000007</v>
          </cell>
          <cell r="I335">
            <v>24428</v>
          </cell>
          <cell r="K335">
            <v>0</v>
          </cell>
          <cell r="L335">
            <v>118231.52000000002</v>
          </cell>
          <cell r="N335">
            <v>118231.52000000002</v>
          </cell>
        </row>
        <row r="336">
          <cell r="B336">
            <v>2</v>
          </cell>
          <cell r="C336" t="str">
            <v>03.2203</v>
          </cell>
          <cell r="D336" t="str">
            <v>LÊp mãng ®Êt cÊp III</v>
          </cell>
          <cell r="E336" t="str">
            <v>m3</v>
          </cell>
          <cell r="F336">
            <v>4.5</v>
          </cell>
          <cell r="I336">
            <v>10890</v>
          </cell>
          <cell r="K336">
            <v>0</v>
          </cell>
          <cell r="L336">
            <v>49005</v>
          </cell>
          <cell r="N336">
            <v>49005</v>
          </cell>
        </row>
        <row r="337">
          <cell r="B337">
            <v>3</v>
          </cell>
          <cell r="C337" t="str">
            <v>04.3313</v>
          </cell>
          <cell r="D337" t="str">
            <v>Bª t«ng ®óc s½n th.ngang M200</v>
          </cell>
          <cell r="E337" t="str">
            <v>m3</v>
          </cell>
          <cell r="F337">
            <v>0.19500000000000001</v>
          </cell>
          <cell r="H337">
            <v>497814.64657312492</v>
          </cell>
          <cell r="I337">
            <v>45030</v>
          </cell>
          <cell r="K337">
            <v>97073.856081759368</v>
          </cell>
          <cell r="L337">
            <v>8780.85</v>
          </cell>
          <cell r="N337">
            <v>105854.70608175937</v>
          </cell>
        </row>
        <row r="338">
          <cell r="B338">
            <v>4</v>
          </cell>
          <cell r="C338" t="str">
            <v>04.1101</v>
          </cell>
          <cell r="D338" t="str">
            <v>Cèt thÐp CT3; d=6</v>
          </cell>
          <cell r="E338" t="str">
            <v>kg</v>
          </cell>
          <cell r="F338">
            <v>5.6</v>
          </cell>
          <cell r="G338">
            <v>1</v>
          </cell>
          <cell r="H338">
            <v>6200</v>
          </cell>
          <cell r="I338">
            <v>202</v>
          </cell>
          <cell r="J338">
            <v>17</v>
          </cell>
          <cell r="K338">
            <v>34720</v>
          </cell>
          <cell r="L338">
            <v>1131.1999999999998</v>
          </cell>
          <cell r="M338">
            <v>95.199999999999989</v>
          </cell>
          <cell r="N338">
            <v>35946.399999999994</v>
          </cell>
        </row>
        <row r="339">
          <cell r="B339">
            <v>5</v>
          </cell>
          <cell r="C339" t="str">
            <v>04.1102</v>
          </cell>
          <cell r="D339" t="str">
            <v>Cèt thÐp CT3; d=12</v>
          </cell>
          <cell r="E339" t="str">
            <v>kg</v>
          </cell>
          <cell r="F339">
            <v>22.32</v>
          </cell>
          <cell r="G339">
            <v>1</v>
          </cell>
          <cell r="H339">
            <v>6200</v>
          </cell>
          <cell r="I339">
            <v>202</v>
          </cell>
          <cell r="J339">
            <v>17</v>
          </cell>
          <cell r="K339">
            <v>138384</v>
          </cell>
          <cell r="L339">
            <v>4508.6400000000003</v>
          </cell>
          <cell r="M339">
            <v>379.44</v>
          </cell>
          <cell r="N339">
            <v>143272.08000000002</v>
          </cell>
        </row>
        <row r="340">
          <cell r="B340">
            <v>6</v>
          </cell>
          <cell r="C340" t="str">
            <v>PL§G</v>
          </cell>
          <cell r="D340" t="str">
            <v>Chi tiÕt m¹ kÏm</v>
          </cell>
          <cell r="E340" t="str">
            <v>kg</v>
          </cell>
          <cell r="F340">
            <v>15.067</v>
          </cell>
          <cell r="H340">
            <v>9726</v>
          </cell>
          <cell r="K340">
            <v>146541.64199999999</v>
          </cell>
          <cell r="L340">
            <v>0</v>
          </cell>
          <cell r="N340">
            <v>146541.64199999999</v>
          </cell>
        </row>
        <row r="341">
          <cell r="B341">
            <v>0</v>
          </cell>
          <cell r="C341" t="str">
            <v>02.1452</v>
          </cell>
          <cell r="D341" t="str">
            <v xml:space="preserve">VËn chuyÓn mãng nÐo </v>
          </cell>
          <cell r="E341" t="str">
            <v>TÊn</v>
          </cell>
          <cell r="F341">
            <v>0</v>
          </cell>
          <cell r="I341">
            <v>66162</v>
          </cell>
          <cell r="K341">
            <v>0</v>
          </cell>
          <cell r="L341">
            <v>0</v>
          </cell>
          <cell r="N341">
            <v>0</v>
          </cell>
        </row>
        <row r="342">
          <cell r="B342">
            <v>7</v>
          </cell>
          <cell r="C342" t="str">
            <v>CTÝnh</v>
          </cell>
          <cell r="D342" t="str">
            <v>VËn chuyÓn bª t«ng M200</v>
          </cell>
          <cell r="E342" t="str">
            <v>m3</v>
          </cell>
          <cell r="F342">
            <v>0.19500000000000001</v>
          </cell>
          <cell r="I342">
            <v>53146.119599999998</v>
          </cell>
          <cell r="L342">
            <v>10363.493322</v>
          </cell>
          <cell r="N342">
            <v>10363.493322</v>
          </cell>
        </row>
        <row r="343">
          <cell r="B343">
            <v>8</v>
          </cell>
          <cell r="C343" t="str">
            <v>02.1352</v>
          </cell>
          <cell r="D343" t="str">
            <v xml:space="preserve">VËn chuyÓn thÐp </v>
          </cell>
          <cell r="E343" t="str">
            <v>TÊn</v>
          </cell>
          <cell r="F343">
            <v>4.2999999999999997E-2</v>
          </cell>
          <cell r="I343">
            <v>47413.4</v>
          </cell>
          <cell r="K343">
            <v>0</v>
          </cell>
          <cell r="L343">
            <v>2038.7761999999998</v>
          </cell>
          <cell r="N343">
            <v>2038.7761999999998</v>
          </cell>
        </row>
        <row r="344">
          <cell r="B344">
            <v>0</v>
          </cell>
          <cell r="C344" t="str">
            <v>CTÝnh</v>
          </cell>
          <cell r="D344" t="str">
            <v>VËn chuyÓn dông cô thi c«ng</v>
          </cell>
          <cell r="E344" t="str">
            <v>TÊn</v>
          </cell>
          <cell r="F344">
            <v>0</v>
          </cell>
          <cell r="I344">
            <v>77404</v>
          </cell>
          <cell r="K344">
            <v>0</v>
          </cell>
          <cell r="L344">
            <v>0</v>
          </cell>
          <cell r="N344">
            <v>0</v>
          </cell>
        </row>
        <row r="345">
          <cell r="B345">
            <v>9</v>
          </cell>
          <cell r="D345" t="str">
            <v>Nh©n c«ng ®iÒu chØnh t¨ng thªm  = NC x {(1+0,3/2,638 ) x 2,01x0,95 - 1}</v>
          </cell>
          <cell r="L345">
            <v>218637.72317725964</v>
          </cell>
          <cell r="N345">
            <v>218637.72317725964</v>
          </cell>
        </row>
        <row r="346">
          <cell r="B346">
            <v>10</v>
          </cell>
          <cell r="D346" t="str">
            <v>Chi phÝ m¸y ®iÒu chinh t¨ng thªm C1 =  MTCx 0,13</v>
          </cell>
          <cell r="M346">
            <v>52.2104</v>
          </cell>
          <cell r="N346">
            <v>52.2104</v>
          </cell>
        </row>
        <row r="347">
          <cell r="B347">
            <v>11</v>
          </cell>
          <cell r="D347" t="str">
            <v>Chi phÝ s¶n xuÊt chung: 71% CFNC</v>
          </cell>
          <cell r="L347">
            <v>293015.01391647436</v>
          </cell>
          <cell r="N347">
            <v>293015.01391647436</v>
          </cell>
        </row>
        <row r="348">
          <cell r="B348">
            <v>12</v>
          </cell>
          <cell r="D348" t="str">
            <v>Thu nhËp chÞu thuÕ tÝnh tr­íc 6% Z</v>
          </cell>
          <cell r="N348">
            <v>67377.513905849599</v>
          </cell>
        </row>
        <row r="349">
          <cell r="A349">
            <v>18</v>
          </cell>
          <cell r="D349" t="str">
            <v>L¸t vØa hÌ hè mãng</v>
          </cell>
          <cell r="K349">
            <v>24532.278249999996</v>
          </cell>
          <cell r="L349">
            <v>3158</v>
          </cell>
          <cell r="M349">
            <v>0</v>
          </cell>
        </row>
        <row r="350">
          <cell r="B350">
            <v>0</v>
          </cell>
          <cell r="C350" t="str">
            <v>PLDG</v>
          </cell>
          <cell r="D350" t="str">
            <v>G¹ch xi m¨ng 30 x 30</v>
          </cell>
          <cell r="E350" t="str">
            <v>Viªn</v>
          </cell>
          <cell r="F350">
            <v>11.5</v>
          </cell>
          <cell r="G350">
            <v>1.0249999999999999</v>
          </cell>
          <cell r="H350">
            <v>1454</v>
          </cell>
          <cell r="K350">
            <v>17139.024999999998</v>
          </cell>
          <cell r="L350">
            <v>0</v>
          </cell>
          <cell r="M350">
            <v>0</v>
          </cell>
        </row>
        <row r="351">
          <cell r="B351">
            <v>0</v>
          </cell>
          <cell r="C351" t="str">
            <v>PLDG</v>
          </cell>
          <cell r="D351" t="str">
            <v>V÷a M75</v>
          </cell>
          <cell r="E351" t="str">
            <v>m3</v>
          </cell>
          <cell r="F351">
            <v>2.5499999999999998E-2</v>
          </cell>
          <cell r="G351">
            <v>1.0249999999999999</v>
          </cell>
          <cell r="H351">
            <v>278008</v>
          </cell>
          <cell r="K351">
            <v>7266.4340999999986</v>
          </cell>
          <cell r="L351">
            <v>0</v>
          </cell>
          <cell r="M351">
            <v>0</v>
          </cell>
        </row>
        <row r="352">
          <cell r="B352">
            <v>0</v>
          </cell>
          <cell r="C352" t="str">
            <v>PLDG</v>
          </cell>
          <cell r="D352" t="str">
            <v>Xi m¨ng PC 30</v>
          </cell>
          <cell r="E352" t="str">
            <v>kg</v>
          </cell>
          <cell r="F352">
            <v>0.12</v>
          </cell>
          <cell r="G352">
            <v>1.0249999999999999</v>
          </cell>
          <cell r="H352">
            <v>1031.05</v>
          </cell>
          <cell r="K352">
            <v>126.81914999999998</v>
          </cell>
          <cell r="L352">
            <v>0</v>
          </cell>
          <cell r="M352">
            <v>0</v>
          </cell>
        </row>
        <row r="353">
          <cell r="B353">
            <v>0</v>
          </cell>
          <cell r="D353" t="str">
            <v>Nh©n c«ng 3,7/7</v>
          </cell>
          <cell r="E353" t="str">
            <v>c«ng</v>
          </cell>
          <cell r="F353">
            <v>0.2</v>
          </cell>
          <cell r="I353">
            <v>15790</v>
          </cell>
          <cell r="L353">
            <v>3158</v>
          </cell>
        </row>
        <row r="354">
          <cell r="B354">
            <v>1</v>
          </cell>
          <cell r="D354" t="str">
            <v>Nh©n c«ng ®iÒu chØnh t¨ng thªm  = NC x {(1+0,3/2,638 ) x 2,01x0,95 - 1}</v>
          </cell>
          <cell r="L354">
            <v>585868.10096396995</v>
          </cell>
          <cell r="N354">
            <v>585868.10096396995</v>
          </cell>
        </row>
        <row r="355">
          <cell r="B355">
            <v>0</v>
          </cell>
          <cell r="D355" t="str">
            <v>Chi phÝ m¸y ®iÒu chinh t¨ng thªm C1 =  MTCx 0,13</v>
          </cell>
          <cell r="M355">
            <v>0</v>
          </cell>
          <cell r="N355">
            <v>0</v>
          </cell>
        </row>
        <row r="356">
          <cell r="B356">
            <v>2</v>
          </cell>
          <cell r="D356" t="str">
            <v>Chi phÝ s¶n xuÊt chung: 71% CFNC</v>
          </cell>
          <cell r="L356">
            <v>7358.0802586199998</v>
          </cell>
          <cell r="N356">
            <v>7358.0802586199998</v>
          </cell>
        </row>
        <row r="357">
          <cell r="B357">
            <v>3</v>
          </cell>
          <cell r="D357" t="str">
            <v>Thu nhËp chÞu thuÕ tÝnh tr­íc 6% Z</v>
          </cell>
          <cell r="N357">
            <v>70460.84512933041</v>
          </cell>
        </row>
        <row r="358">
          <cell r="B358">
            <v>0</v>
          </cell>
          <cell r="D358" t="str">
            <v>ThÝ nghiÖm</v>
          </cell>
        </row>
        <row r="359">
          <cell r="A359">
            <v>19</v>
          </cell>
          <cell r="C359" t="str">
            <v>RC-2a</v>
          </cell>
          <cell r="D359" t="str">
            <v xml:space="preserve">TiÕp ®Þa </v>
          </cell>
          <cell r="K359">
            <v>548263</v>
          </cell>
          <cell r="L359">
            <v>312119.21501400287</v>
          </cell>
          <cell r="M359">
            <v>1552</v>
          </cell>
          <cell r="N359">
            <v>1148551.1891343817</v>
          </cell>
        </row>
        <row r="360">
          <cell r="B360">
            <v>0</v>
          </cell>
          <cell r="C360" t="str">
            <v>05.7001</v>
          </cell>
          <cell r="D360" t="str">
            <v>S¶n xuÊt vµ l¾p ®Æt tiÕp ®Þa; d=12</v>
          </cell>
          <cell r="E360" t="str">
            <v>kg</v>
          </cell>
          <cell r="G360">
            <v>1.02</v>
          </cell>
          <cell r="H360">
            <v>4200</v>
          </cell>
          <cell r="I360">
            <v>154.83000000000001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B361">
            <v>1</v>
          </cell>
          <cell r="C361" t="str">
            <v>05.8003</v>
          </cell>
          <cell r="D361" t="str">
            <v>S¶n xuÊt vµ ®ãng cäc tiÕp ®Þa</v>
          </cell>
          <cell r="E361" t="str">
            <v>Cäc</v>
          </cell>
          <cell r="F361">
            <v>2</v>
          </cell>
          <cell r="H361">
            <v>751</v>
          </cell>
          <cell r="I361">
            <v>6781.7</v>
          </cell>
          <cell r="J361">
            <v>776</v>
          </cell>
          <cell r="K361">
            <v>1502</v>
          </cell>
          <cell r="L361">
            <v>13563.4</v>
          </cell>
          <cell r="M361">
            <v>1552</v>
          </cell>
          <cell r="N361">
            <v>16617.400000000001</v>
          </cell>
        </row>
        <row r="362">
          <cell r="B362">
            <v>0</v>
          </cell>
          <cell r="C362" t="str">
            <v>PL§G</v>
          </cell>
          <cell r="D362" t="str">
            <v>ThÐp lµm cäc tiÕp ®Þa</v>
          </cell>
          <cell r="E362" t="str">
            <v>kg</v>
          </cell>
          <cell r="G362">
            <v>1.02</v>
          </cell>
          <cell r="H362">
            <v>4879.2</v>
          </cell>
          <cell r="K362">
            <v>0</v>
          </cell>
          <cell r="N362">
            <v>0</v>
          </cell>
        </row>
        <row r="363">
          <cell r="B363">
            <v>2</v>
          </cell>
          <cell r="C363" t="str">
            <v>PL§G</v>
          </cell>
          <cell r="D363" t="str">
            <v>Chi tiÕt m¹ kÏm</v>
          </cell>
          <cell r="E363" t="str">
            <v>kg</v>
          </cell>
          <cell r="F363">
            <v>49.96</v>
          </cell>
          <cell r="H363">
            <v>10500</v>
          </cell>
          <cell r="K363">
            <v>524580</v>
          </cell>
          <cell r="L363">
            <v>0</v>
          </cell>
          <cell r="N363">
            <v>524580</v>
          </cell>
        </row>
        <row r="364">
          <cell r="B364">
            <v>3</v>
          </cell>
          <cell r="C364" t="str">
            <v>03.3103</v>
          </cell>
          <cell r="D364" t="str">
            <v>§µo ®Êt cÊp III</v>
          </cell>
          <cell r="E364" t="str">
            <v>m3</v>
          </cell>
          <cell r="F364">
            <v>4</v>
          </cell>
          <cell r="I364">
            <v>21926</v>
          </cell>
          <cell r="K364">
            <v>0</v>
          </cell>
          <cell r="L364">
            <v>87704</v>
          </cell>
          <cell r="N364">
            <v>87704</v>
          </cell>
        </row>
        <row r="365">
          <cell r="B365">
            <v>4</v>
          </cell>
          <cell r="C365" t="str">
            <v>03.3203</v>
          </cell>
          <cell r="D365" t="str">
            <v>LÊp ®Êt cÊp III</v>
          </cell>
          <cell r="E365" t="str">
            <v>m3</v>
          </cell>
          <cell r="F365">
            <v>4</v>
          </cell>
          <cell r="I365">
            <v>10007</v>
          </cell>
          <cell r="K365">
            <v>0</v>
          </cell>
          <cell r="L365">
            <v>40028</v>
          </cell>
          <cell r="N365">
            <v>40028</v>
          </cell>
        </row>
        <row r="366">
          <cell r="B366">
            <v>5</v>
          </cell>
          <cell r="C366" t="str">
            <v>02.1352</v>
          </cell>
          <cell r="D366" t="str">
            <v>VËn chuyÓn thÐp</v>
          </cell>
          <cell r="E366" t="str">
            <v>TÊn</v>
          </cell>
          <cell r="F366">
            <v>3.7479999999999999E-2</v>
          </cell>
          <cell r="I366">
            <v>47413.4</v>
          </cell>
          <cell r="K366">
            <v>0</v>
          </cell>
          <cell r="L366">
            <v>1777.054232</v>
          </cell>
          <cell r="N366">
            <v>1777.054232</v>
          </cell>
        </row>
        <row r="367">
          <cell r="B367">
            <v>6</v>
          </cell>
          <cell r="C367" t="str">
            <v>03.2201</v>
          </cell>
          <cell r="D367" t="str">
            <v>ThÝ nghiÖm tiÕp ®Êt tiÕp ®Þa</v>
          </cell>
          <cell r="E367" t="str">
            <v>VÞ trÝ</v>
          </cell>
          <cell r="F367">
            <v>1</v>
          </cell>
          <cell r="G367">
            <v>1050</v>
          </cell>
          <cell r="H367">
            <v>22181</v>
          </cell>
          <cell r="I367">
            <v>3693</v>
          </cell>
          <cell r="J367">
            <v>1050</v>
          </cell>
          <cell r="K367">
            <v>22181</v>
          </cell>
          <cell r="L367">
            <v>3693</v>
          </cell>
          <cell r="N367">
            <v>25874</v>
          </cell>
        </row>
        <row r="368">
          <cell r="B368">
            <v>7</v>
          </cell>
          <cell r="D368" t="str">
            <v>Nh©n c«ng ®iÒu chØnh t¨ng thªm  = NC x {(1+0,3/2,638 ) x 2,01x0,95 - 1}</v>
          </cell>
          <cell r="L368">
            <v>165353.76078200288</v>
          </cell>
          <cell r="N368">
            <v>165353.76078200288</v>
          </cell>
        </row>
        <row r="369">
          <cell r="B369">
            <v>0</v>
          </cell>
          <cell r="D369" t="str">
            <v>Chi phÝ m¸y ®iÒu chinh t¨ng thªm C1 =  MTCx 0,13</v>
          </cell>
          <cell r="M369">
            <v>0</v>
          </cell>
          <cell r="N369">
            <v>0</v>
          </cell>
        </row>
        <row r="370">
          <cell r="B370">
            <v>8</v>
          </cell>
          <cell r="D370" t="str">
            <v>Chi phÝ s¶n xuÊt chung: 71% CFNC</v>
          </cell>
          <cell r="L370">
            <v>221604.64265994204</v>
          </cell>
          <cell r="N370">
            <v>221604.64265994204</v>
          </cell>
        </row>
        <row r="371">
          <cell r="B371">
            <v>9</v>
          </cell>
          <cell r="D371" t="str">
            <v>Thu nhËp chÞu thuÕ tÝnh tr­íc 6% Z</v>
          </cell>
          <cell r="N371">
            <v>65012.33146043669</v>
          </cell>
        </row>
        <row r="372">
          <cell r="A372">
            <v>20</v>
          </cell>
          <cell r="C372" t="str">
            <v>RC-2</v>
          </cell>
          <cell r="D372" t="str">
            <v>TiÕp ®Êt</v>
          </cell>
          <cell r="K372">
            <v>311967.80000000005</v>
          </cell>
          <cell r="L372">
            <v>316152.27170039422</v>
          </cell>
          <cell r="M372">
            <v>199.349208</v>
          </cell>
          <cell r="N372">
            <v>927489.88996226748</v>
          </cell>
        </row>
        <row r="373">
          <cell r="B373">
            <v>1</v>
          </cell>
          <cell r="C373" t="str">
            <v>05.7002</v>
          </cell>
          <cell r="D373" t="str">
            <v>S¶n xuÊt vµ l¾p ®Æt tiÕp ®Þa</v>
          </cell>
          <cell r="E373" t="str">
            <v>kg</v>
          </cell>
          <cell r="F373">
            <v>13.98</v>
          </cell>
          <cell r="G373">
            <v>1.02</v>
          </cell>
          <cell r="H373">
            <v>10500</v>
          </cell>
          <cell r="I373">
            <v>154.83000000000001</v>
          </cell>
          <cell r="K373">
            <v>149725.80000000002</v>
          </cell>
          <cell r="L373">
            <v>2207.8138680000002</v>
          </cell>
          <cell r="M373">
            <v>199.349208</v>
          </cell>
          <cell r="N373">
            <v>152132.96307600001</v>
          </cell>
        </row>
        <row r="374">
          <cell r="B374">
            <v>2</v>
          </cell>
          <cell r="C374" t="str">
            <v>PL§G</v>
          </cell>
          <cell r="D374" t="str">
            <v>Cäc tiÕp ®Þa  L63*63*6</v>
          </cell>
          <cell r="E374" t="str">
            <v>kg</v>
          </cell>
          <cell r="F374">
            <v>16.920000000000002</v>
          </cell>
          <cell r="H374">
            <v>9500</v>
          </cell>
          <cell r="K374">
            <v>160740.00000000003</v>
          </cell>
          <cell r="L374">
            <v>0</v>
          </cell>
          <cell r="N374">
            <v>160740.00000000003</v>
          </cell>
        </row>
        <row r="375">
          <cell r="B375">
            <v>3</v>
          </cell>
          <cell r="C375" t="str">
            <v>PL§G</v>
          </cell>
          <cell r="D375" t="str">
            <v>§ãng cäc</v>
          </cell>
          <cell r="E375" t="str">
            <v>Cäc</v>
          </cell>
          <cell r="F375">
            <v>2</v>
          </cell>
          <cell r="G375">
            <v>1</v>
          </cell>
          <cell r="H375">
            <v>751</v>
          </cell>
          <cell r="I375">
            <v>6782</v>
          </cell>
          <cell r="J375">
            <v>1</v>
          </cell>
          <cell r="K375">
            <v>1502</v>
          </cell>
          <cell r="L375">
            <v>13564</v>
          </cell>
          <cell r="N375">
            <v>15066</v>
          </cell>
        </row>
        <row r="376">
          <cell r="B376">
            <v>4</v>
          </cell>
          <cell r="C376" t="str">
            <v>03.3103</v>
          </cell>
          <cell r="D376" t="str">
            <v>§µo ®Êt cÊp III</v>
          </cell>
          <cell r="E376" t="str">
            <v>m3</v>
          </cell>
          <cell r="F376">
            <v>4</v>
          </cell>
          <cell r="I376">
            <v>21926</v>
          </cell>
          <cell r="K376">
            <v>0</v>
          </cell>
          <cell r="L376">
            <v>87704</v>
          </cell>
          <cell r="N376">
            <v>87704</v>
          </cell>
        </row>
        <row r="377">
          <cell r="B377">
            <v>5</v>
          </cell>
          <cell r="C377" t="str">
            <v>03.3203</v>
          </cell>
          <cell r="D377" t="str">
            <v>LÊp ®Êt cÊp III</v>
          </cell>
          <cell r="E377" t="str">
            <v>m3</v>
          </cell>
          <cell r="F377">
            <v>4</v>
          </cell>
          <cell r="I377">
            <v>10007</v>
          </cell>
          <cell r="K377">
            <v>0</v>
          </cell>
          <cell r="L377">
            <v>40028</v>
          </cell>
          <cell r="N377">
            <v>40028</v>
          </cell>
        </row>
        <row r="378">
          <cell r="B378">
            <v>6</v>
          </cell>
          <cell r="C378" t="str">
            <v>02.1352</v>
          </cell>
          <cell r="D378" t="str">
            <v>VËn chuyÓn thÐp</v>
          </cell>
          <cell r="E378" t="str">
            <v>TÊn</v>
          </cell>
          <cell r="F378">
            <v>3.0900000000000004E-2</v>
          </cell>
          <cell r="I378">
            <v>47413.4</v>
          </cell>
          <cell r="K378">
            <v>0</v>
          </cell>
          <cell r="L378">
            <v>1465.0740600000001</v>
          </cell>
          <cell r="N378">
            <v>1465.0740600000001</v>
          </cell>
        </row>
        <row r="379">
          <cell r="B379">
            <v>7</v>
          </cell>
          <cell r="C379" t="str">
            <v>03.2201</v>
          </cell>
          <cell r="D379" t="str">
            <v>ThÝ nghiÖm tiÕp ®Êt tiÕp ®Þa</v>
          </cell>
          <cell r="E379" t="str">
            <v>VÞ trÝ</v>
          </cell>
          <cell r="F379">
            <v>1</v>
          </cell>
          <cell r="G379">
            <v>1050</v>
          </cell>
          <cell r="H379">
            <v>22181</v>
          </cell>
          <cell r="I379">
            <v>3693</v>
          </cell>
          <cell r="J379">
            <v>1050</v>
          </cell>
          <cell r="K379">
            <v>22181</v>
          </cell>
          <cell r="L379">
            <v>3693</v>
          </cell>
          <cell r="N379">
            <v>25874</v>
          </cell>
        </row>
        <row r="380">
          <cell r="B380">
            <v>8</v>
          </cell>
          <cell r="D380" t="str">
            <v>Nh©n c«ng ®iÒu chØnh t¨ng thªm  = NC x {(1+0,3/2,638 ) x 2,01x0,95 - 1}</v>
          </cell>
          <cell r="L380">
            <v>167490.38377239421</v>
          </cell>
          <cell r="N380">
            <v>167490.38377239421</v>
          </cell>
        </row>
        <row r="381">
          <cell r="B381">
            <v>9</v>
          </cell>
          <cell r="D381" t="str">
            <v>Chi phÝ m¸y ®iÒu chinh t¨ng thªm C1 =  MTCx 0,13</v>
          </cell>
          <cell r="M381">
            <v>21.92841288</v>
          </cell>
          <cell r="N381">
            <v>21.92841288</v>
          </cell>
        </row>
        <row r="382">
          <cell r="B382">
            <v>10</v>
          </cell>
          <cell r="D382" t="str">
            <v>Chi phÝ s¶n xuÊt chung: 71% CFNC</v>
          </cell>
          <cell r="L382">
            <v>224468.11290727989</v>
          </cell>
          <cell r="N382">
            <v>224468.11290727989</v>
          </cell>
        </row>
        <row r="383">
          <cell r="B383">
            <v>11</v>
          </cell>
          <cell r="D383" t="str">
            <v>Thu nhËp chÞu thuÕ tÝnh tr­íc 6% Z</v>
          </cell>
          <cell r="N383">
            <v>52499.427733713252</v>
          </cell>
        </row>
        <row r="384">
          <cell r="A384">
            <v>21</v>
          </cell>
          <cell r="C384" t="str">
            <v>RC-4</v>
          </cell>
          <cell r="D384" t="str">
            <v>TiÕp ®Þa RC-4</v>
          </cell>
          <cell r="K384">
            <v>323514.49583999999</v>
          </cell>
          <cell r="L384">
            <v>348590.59593783598</v>
          </cell>
          <cell r="M384">
            <v>3104</v>
          </cell>
          <cell r="N384">
            <v>978432.84618732147</v>
          </cell>
        </row>
        <row r="385">
          <cell r="B385">
            <v>1</v>
          </cell>
          <cell r="C385" t="str">
            <v>05.7002</v>
          </cell>
          <cell r="D385" t="str">
            <v>S¶n xuÊt vµ l¾p ®Æt tiÕp ®Þa; d=12</v>
          </cell>
          <cell r="E385" t="str">
            <v>kg</v>
          </cell>
          <cell r="F385">
            <v>15.540000000000001</v>
          </cell>
          <cell r="G385">
            <v>1.02</v>
          </cell>
          <cell r="H385">
            <v>4200</v>
          </cell>
          <cell r="I385">
            <v>155</v>
          </cell>
          <cell r="K385">
            <v>66573.36</v>
          </cell>
          <cell r="L385">
            <v>2456.8740000000003</v>
          </cell>
          <cell r="M385">
            <v>0</v>
          </cell>
          <cell r="N385">
            <v>69030.233999999997</v>
          </cell>
        </row>
        <row r="386">
          <cell r="B386">
            <v>2</v>
          </cell>
          <cell r="C386" t="str">
            <v>05.8003</v>
          </cell>
          <cell r="D386" t="str">
            <v>S¶n xuÊt vµ ®ãng cäc tiÕp ®Þa</v>
          </cell>
          <cell r="E386" t="str">
            <v>Cäc</v>
          </cell>
          <cell r="F386">
            <v>4</v>
          </cell>
          <cell r="H386">
            <v>751</v>
          </cell>
          <cell r="I386">
            <v>6781.7</v>
          </cell>
          <cell r="J386">
            <v>776</v>
          </cell>
          <cell r="K386">
            <v>3004</v>
          </cell>
          <cell r="L386">
            <v>27126.799999999999</v>
          </cell>
          <cell r="M386">
            <v>3104</v>
          </cell>
          <cell r="N386">
            <v>33234.800000000003</v>
          </cell>
        </row>
        <row r="387">
          <cell r="B387">
            <v>3</v>
          </cell>
          <cell r="C387" t="str">
            <v>PLDG</v>
          </cell>
          <cell r="D387" t="str">
            <v>S¾t lµm cäc tiÕp ®Þa</v>
          </cell>
          <cell r="E387" t="str">
            <v>kg</v>
          </cell>
          <cell r="F387">
            <v>45.76</v>
          </cell>
          <cell r="G387">
            <v>1.02</v>
          </cell>
          <cell r="H387">
            <v>4879.2</v>
          </cell>
          <cell r="K387">
            <v>227737.63583999997</v>
          </cell>
          <cell r="L387">
            <v>0</v>
          </cell>
          <cell r="M387">
            <v>0</v>
          </cell>
          <cell r="N387">
            <v>227737.63583999997</v>
          </cell>
        </row>
        <row r="388">
          <cell r="B388">
            <v>4</v>
          </cell>
          <cell r="C388" t="str">
            <v>PL§G</v>
          </cell>
          <cell r="D388" t="str">
            <v>Chi tiÕt m¹ kÏm</v>
          </cell>
          <cell r="E388" t="str">
            <v>kg</v>
          </cell>
          <cell r="F388">
            <v>0.42300000000000004</v>
          </cell>
          <cell r="H388">
            <v>9500</v>
          </cell>
          <cell r="K388">
            <v>4018.5000000000005</v>
          </cell>
          <cell r="L388">
            <v>0</v>
          </cell>
          <cell r="N388">
            <v>4018.5000000000005</v>
          </cell>
        </row>
        <row r="389">
          <cell r="B389">
            <v>5</v>
          </cell>
          <cell r="C389" t="str">
            <v>03.3103</v>
          </cell>
          <cell r="D389" t="str">
            <v>§µo ®Êt cÊp III</v>
          </cell>
          <cell r="E389" t="str">
            <v>m3</v>
          </cell>
          <cell r="F389">
            <v>4</v>
          </cell>
          <cell r="I389">
            <v>21926</v>
          </cell>
          <cell r="K389">
            <v>0</v>
          </cell>
          <cell r="L389">
            <v>87704</v>
          </cell>
          <cell r="N389">
            <v>87704</v>
          </cell>
        </row>
        <row r="390">
          <cell r="B390">
            <v>6</v>
          </cell>
          <cell r="C390" t="str">
            <v>03.3203</v>
          </cell>
          <cell r="D390" t="str">
            <v>LÊp ®Êt cÊp III</v>
          </cell>
          <cell r="E390" t="str">
            <v>m3</v>
          </cell>
          <cell r="F390">
            <v>4</v>
          </cell>
          <cell r="I390">
            <v>10007</v>
          </cell>
          <cell r="K390">
            <v>0</v>
          </cell>
          <cell r="L390">
            <v>40028</v>
          </cell>
          <cell r="N390">
            <v>40028</v>
          </cell>
        </row>
        <row r="391">
          <cell r="B391">
            <v>7</v>
          </cell>
          <cell r="C391" t="str">
            <v>02.1352</v>
          </cell>
          <cell r="D391" t="str">
            <v>VËn chuyÓn thÐp</v>
          </cell>
          <cell r="E391" t="str">
            <v>TÊn</v>
          </cell>
          <cell r="F391">
            <v>6.13E-2</v>
          </cell>
          <cell r="I391">
            <v>47413.4</v>
          </cell>
          <cell r="K391">
            <v>0</v>
          </cell>
          <cell r="L391">
            <v>2906.4414200000001</v>
          </cell>
          <cell r="N391">
            <v>2906.4414200000001</v>
          </cell>
        </row>
        <row r="392">
          <cell r="B392">
            <v>8</v>
          </cell>
          <cell r="C392" t="str">
            <v>03.2201</v>
          </cell>
          <cell r="D392" t="str">
            <v>ThÝ nghiÖm tiÕp ®Êt tiÕp ®Þa</v>
          </cell>
          <cell r="E392" t="str">
            <v>VÞ trÝ</v>
          </cell>
          <cell r="F392">
            <v>1</v>
          </cell>
          <cell r="G392">
            <v>1050</v>
          </cell>
          <cell r="H392">
            <v>22181</v>
          </cell>
          <cell r="I392">
            <v>3693</v>
          </cell>
          <cell r="J392">
            <v>1050</v>
          </cell>
          <cell r="K392">
            <v>22181</v>
          </cell>
          <cell r="L392">
            <v>3693</v>
          </cell>
          <cell r="N392">
            <v>25874</v>
          </cell>
        </row>
        <row r="393">
          <cell r="B393">
            <v>9</v>
          </cell>
          <cell r="D393" t="str">
            <v>Nh©n c«ng ®iÒu chØnh t¨ng thªm  = NC x {(1+0,3/2,638 ) x 2,01x0,95 - 1}</v>
          </cell>
          <cell r="L393">
            <v>184675.48051783603</v>
          </cell>
          <cell r="N393">
            <v>184675.48051783603</v>
          </cell>
        </row>
        <row r="394">
          <cell r="B394">
            <v>10</v>
          </cell>
          <cell r="D394" t="str">
            <v>Chi phÝ m¸y ®iÒu chinh t¨ng thªm C1 =  MTCx 0,13</v>
          </cell>
          <cell r="M394">
            <v>341.44</v>
          </cell>
          <cell r="N394">
            <v>341.44</v>
          </cell>
        </row>
        <row r="395">
          <cell r="B395">
            <v>11</v>
          </cell>
          <cell r="D395" t="str">
            <v>Chi phÝ s¶n xuÊt chung: 71% CFNC</v>
          </cell>
          <cell r="L395">
            <v>247499.32311586355</v>
          </cell>
          <cell r="N395">
            <v>247499.32311586355</v>
          </cell>
        </row>
        <row r="396">
          <cell r="B396">
            <v>12</v>
          </cell>
          <cell r="D396" t="str">
            <v>Thu nhËp chÞu thuÕ tÝnh tr­íc 6% Z</v>
          </cell>
          <cell r="N396">
            <v>55382.99129362197</v>
          </cell>
        </row>
        <row r="397">
          <cell r="A397">
            <v>22</v>
          </cell>
          <cell r="C397" t="str">
            <v>R3C3</v>
          </cell>
          <cell r="D397" t="str">
            <v>TiÕp ®Þa R3C3</v>
          </cell>
          <cell r="K397">
            <v>440075.76527999999</v>
          </cell>
          <cell r="L397">
            <v>346127.19568308594</v>
          </cell>
          <cell r="M397">
            <v>2328</v>
          </cell>
          <cell r="N397">
            <v>1096609.5908919615</v>
          </cell>
        </row>
        <row r="398">
          <cell r="B398">
            <v>1</v>
          </cell>
          <cell r="C398" t="str">
            <v>05.7002</v>
          </cell>
          <cell r="D398" t="str">
            <v>S¶n xuÊt vµ l¾p ®Æt tiÕp ®Þa; d=12</v>
          </cell>
          <cell r="E398" t="str">
            <v>kg</v>
          </cell>
          <cell r="F398">
            <v>43.5</v>
          </cell>
          <cell r="G398">
            <v>1.02</v>
          </cell>
          <cell r="H398">
            <v>4200</v>
          </cell>
          <cell r="I398">
            <v>155</v>
          </cell>
          <cell r="K398">
            <v>186354</v>
          </cell>
          <cell r="L398">
            <v>6877.3499999999995</v>
          </cell>
          <cell r="M398">
            <v>0</v>
          </cell>
          <cell r="N398">
            <v>193231.35</v>
          </cell>
        </row>
        <row r="399">
          <cell r="B399">
            <v>2</v>
          </cell>
          <cell r="C399" t="str">
            <v>05.8003</v>
          </cell>
          <cell r="D399" t="str">
            <v>S¶n xuÊt vµ ®ãng cäc tiÕp ®Þa</v>
          </cell>
          <cell r="E399" t="str">
            <v>Cäc</v>
          </cell>
          <cell r="F399">
            <v>3</v>
          </cell>
          <cell r="H399">
            <v>751</v>
          </cell>
          <cell r="I399">
            <v>6781.7</v>
          </cell>
          <cell r="J399">
            <v>776</v>
          </cell>
          <cell r="K399">
            <v>2253</v>
          </cell>
          <cell r="L399">
            <v>20345.099999999999</v>
          </cell>
          <cell r="M399">
            <v>2328</v>
          </cell>
          <cell r="N399">
            <v>24926.1</v>
          </cell>
        </row>
        <row r="400">
          <cell r="B400">
            <v>3</v>
          </cell>
          <cell r="C400" t="str">
            <v>PLDG</v>
          </cell>
          <cell r="D400" t="str">
            <v>S¾t lµm cäc tiÕp ®Þa</v>
          </cell>
          <cell r="E400" t="str">
            <v>kg</v>
          </cell>
          <cell r="F400">
            <v>43.17</v>
          </cell>
          <cell r="G400">
            <v>1.02</v>
          </cell>
          <cell r="H400">
            <v>4879.2</v>
          </cell>
          <cell r="K400">
            <v>214847.76527999999</v>
          </cell>
          <cell r="L400">
            <v>0</v>
          </cell>
          <cell r="M400">
            <v>0</v>
          </cell>
          <cell r="N400">
            <v>214847.76527999999</v>
          </cell>
        </row>
        <row r="401">
          <cell r="B401">
            <v>4</v>
          </cell>
          <cell r="C401" t="str">
            <v>PL§G</v>
          </cell>
          <cell r="D401" t="str">
            <v>Chi tiÕt m¹ kÏm</v>
          </cell>
          <cell r="E401" t="str">
            <v>kg</v>
          </cell>
          <cell r="F401">
            <v>1.52</v>
          </cell>
          <cell r="H401">
            <v>9500</v>
          </cell>
          <cell r="K401">
            <v>14440</v>
          </cell>
          <cell r="L401">
            <v>0</v>
          </cell>
          <cell r="N401">
            <v>14440</v>
          </cell>
        </row>
        <row r="402">
          <cell r="B402">
            <v>5</v>
          </cell>
          <cell r="C402" t="str">
            <v>03.3103</v>
          </cell>
          <cell r="D402" t="str">
            <v>§µo ®Êt cÊp III</v>
          </cell>
          <cell r="E402" t="str">
            <v>m3</v>
          </cell>
          <cell r="F402">
            <v>4</v>
          </cell>
          <cell r="I402">
            <v>21926</v>
          </cell>
          <cell r="K402">
            <v>0</v>
          </cell>
          <cell r="L402">
            <v>87704</v>
          </cell>
          <cell r="N402">
            <v>87704</v>
          </cell>
        </row>
        <row r="403">
          <cell r="B403">
            <v>6</v>
          </cell>
          <cell r="C403" t="str">
            <v>03.3203</v>
          </cell>
          <cell r="D403" t="str">
            <v>LÊp ®Êt cÊp III</v>
          </cell>
          <cell r="E403" t="str">
            <v>m3</v>
          </cell>
          <cell r="F403">
            <v>4</v>
          </cell>
          <cell r="I403">
            <v>10007</v>
          </cell>
          <cell r="K403">
            <v>0</v>
          </cell>
          <cell r="L403">
            <v>40028</v>
          </cell>
          <cell r="N403">
            <v>40028</v>
          </cell>
        </row>
        <row r="404">
          <cell r="B404">
            <v>7</v>
          </cell>
          <cell r="C404" t="str">
            <v>02.1352</v>
          </cell>
          <cell r="D404" t="str">
            <v>VËn chuyÓn thÐp</v>
          </cell>
          <cell r="E404" t="str">
            <v>TÊn</v>
          </cell>
          <cell r="F404">
            <v>8.6669999999999997E-2</v>
          </cell>
          <cell r="I404">
            <v>47413.4</v>
          </cell>
          <cell r="K404">
            <v>0</v>
          </cell>
          <cell r="L404">
            <v>4109.3193780000001</v>
          </cell>
          <cell r="N404">
            <v>4109.3193780000001</v>
          </cell>
        </row>
        <row r="405">
          <cell r="B405">
            <v>8</v>
          </cell>
          <cell r="C405" t="str">
            <v>03.2201</v>
          </cell>
          <cell r="D405" t="str">
            <v>ThÝ nghiÖm tiÕp ®Êt tiÕp ®Þa</v>
          </cell>
          <cell r="E405" t="str">
            <v>VÞ trÝ</v>
          </cell>
          <cell r="F405">
            <v>1</v>
          </cell>
          <cell r="G405">
            <v>1050</v>
          </cell>
          <cell r="H405">
            <v>22181</v>
          </cell>
          <cell r="I405">
            <v>3693</v>
          </cell>
          <cell r="J405">
            <v>1050</v>
          </cell>
          <cell r="K405">
            <v>22181</v>
          </cell>
          <cell r="L405">
            <v>3693</v>
          </cell>
          <cell r="N405">
            <v>25874</v>
          </cell>
        </row>
        <row r="406">
          <cell r="B406">
            <v>9</v>
          </cell>
          <cell r="D406" t="str">
            <v>Nh©n c«ng ®iÒu chØnh t¨ng thªm  = NC x {(1+0,3/2,638 ) x 2,01x0,95 - 1}</v>
          </cell>
          <cell r="L406">
            <v>183370.42630508597</v>
          </cell>
          <cell r="N406">
            <v>183370.42630508597</v>
          </cell>
        </row>
        <row r="407">
          <cell r="B407">
            <v>10</v>
          </cell>
          <cell r="D407" t="str">
            <v>Chi phÝ m¸y ®iÒu chinh t¨ng thªm C1 =  MTCx 0,13</v>
          </cell>
          <cell r="M407">
            <v>256.08</v>
          </cell>
          <cell r="N407">
            <v>256.08</v>
          </cell>
        </row>
        <row r="408">
          <cell r="B408">
            <v>11</v>
          </cell>
          <cell r="D408" t="str">
            <v>Chi phÝ s¶n xuÊt chung: 71% CFNC</v>
          </cell>
          <cell r="L408">
            <v>245750.30893499102</v>
          </cell>
          <cell r="N408">
            <v>245750.30893499102</v>
          </cell>
        </row>
        <row r="409">
          <cell r="B409">
            <v>12</v>
          </cell>
          <cell r="D409" t="str">
            <v>Thu nhËp chÞu thuÕ tÝnh tr­íc 6% Z</v>
          </cell>
          <cell r="N409">
            <v>62072.240993884618</v>
          </cell>
        </row>
        <row r="410">
          <cell r="A410">
            <v>23</v>
          </cell>
          <cell r="C410" t="str">
            <v>LT-10B</v>
          </cell>
          <cell r="D410" t="str">
            <v>Cét bª t«ng ly t©m 10m</v>
          </cell>
          <cell r="K410">
            <v>1172423.22</v>
          </cell>
          <cell r="L410">
            <v>388309.42596277478</v>
          </cell>
          <cell r="N410">
            <v>2346906.3207466044</v>
          </cell>
        </row>
        <row r="411">
          <cell r="B411">
            <v>1</v>
          </cell>
          <cell r="D411" t="str">
            <v>Cét bª t«ng ly t©m 10</v>
          </cell>
          <cell r="E411" t="str">
            <v>Cét</v>
          </cell>
          <cell r="F411">
            <v>1</v>
          </cell>
          <cell r="G411">
            <v>1.002</v>
          </cell>
          <cell r="H411">
            <v>1161610</v>
          </cell>
          <cell r="K411">
            <v>1163933.22</v>
          </cell>
          <cell r="L411">
            <v>0</v>
          </cell>
          <cell r="N411">
            <v>1163933.22</v>
          </cell>
        </row>
        <row r="412">
          <cell r="B412">
            <v>2</v>
          </cell>
          <cell r="C412" t="str">
            <v>05.5212 x 1,2</v>
          </cell>
          <cell r="D412" t="str">
            <v>Dùng cét bª t«ng 10m thñ c«ng</v>
          </cell>
          <cell r="E412" t="str">
            <v>Cét</v>
          </cell>
          <cell r="F412">
            <v>1</v>
          </cell>
          <cell r="H412">
            <v>8490</v>
          </cell>
          <cell r="I412">
            <v>80605</v>
          </cell>
          <cell r="K412">
            <v>8490</v>
          </cell>
          <cell r="L412">
            <v>96726</v>
          </cell>
          <cell r="N412">
            <v>105216</v>
          </cell>
        </row>
        <row r="413">
          <cell r="B413">
            <v>3</v>
          </cell>
          <cell r="C413" t="str">
            <v>02.1462</v>
          </cell>
          <cell r="D413" t="str">
            <v>V/c cét BTLT</v>
          </cell>
          <cell r="E413" t="str">
            <v>TÊn</v>
          </cell>
          <cell r="F413">
            <v>0.85</v>
          </cell>
          <cell r="I413">
            <v>60040</v>
          </cell>
          <cell r="K413">
            <v>0</v>
          </cell>
          <cell r="L413">
            <v>51034</v>
          </cell>
          <cell r="N413">
            <v>51034</v>
          </cell>
        </row>
        <row r="414">
          <cell r="B414">
            <v>4</v>
          </cell>
          <cell r="C414" t="str">
            <v>02.1482</v>
          </cell>
          <cell r="D414" t="str">
            <v>VËn chuyÓn dông cô thi c«ng</v>
          </cell>
          <cell r="E414" t="str">
            <v>TÊn</v>
          </cell>
          <cell r="F414">
            <v>0.45</v>
          </cell>
          <cell r="I414">
            <v>77404</v>
          </cell>
          <cell r="K414">
            <v>0</v>
          </cell>
          <cell r="L414">
            <v>34831.800000000003</v>
          </cell>
          <cell r="N414">
            <v>34831.800000000003</v>
          </cell>
        </row>
        <row r="415">
          <cell r="B415">
            <v>5</v>
          </cell>
          <cell r="D415" t="str">
            <v>V/c + Bèc dì cét ®Õn huyÖn</v>
          </cell>
          <cell r="E415" t="str">
            <v>TÊn</v>
          </cell>
          <cell r="F415">
            <v>0.85</v>
          </cell>
          <cell r="H415">
            <v>241647.93268460195</v>
          </cell>
          <cell r="K415">
            <v>205400.74278191166</v>
          </cell>
          <cell r="L415">
            <v>0</v>
          </cell>
          <cell r="N415">
            <v>205400.74278191166</v>
          </cell>
        </row>
        <row r="416">
          <cell r="B416">
            <v>6</v>
          </cell>
          <cell r="D416" t="str">
            <v>V/c + bèc dì tõ huyÖn ®Õn tuyÕn</v>
          </cell>
          <cell r="E416" t="str">
            <v>TÊn</v>
          </cell>
          <cell r="F416">
            <v>0.85</v>
          </cell>
          <cell r="H416">
            <v>84975.865369203937</v>
          </cell>
          <cell r="K416">
            <v>72229.485563823342</v>
          </cell>
          <cell r="L416">
            <v>0</v>
          </cell>
          <cell r="N416">
            <v>72229.485563823342</v>
          </cell>
        </row>
        <row r="417">
          <cell r="B417">
            <v>7</v>
          </cell>
          <cell r="D417" t="str">
            <v>§Òn bï thi c«ng, l¸n tr¹i, lµm ®­êng t¹m</v>
          </cell>
          <cell r="E417" t="str">
            <v>Cét</v>
          </cell>
          <cell r="F417">
            <v>1</v>
          </cell>
          <cell r="H417">
            <v>100000</v>
          </cell>
          <cell r="K417">
            <v>100000</v>
          </cell>
          <cell r="L417">
            <v>0</v>
          </cell>
          <cell r="N417">
            <v>100000</v>
          </cell>
        </row>
        <row r="418">
          <cell r="B418">
            <v>8</v>
          </cell>
          <cell r="D418" t="str">
            <v>Nh©n c«ng ®iÒu chØnh t¨ng thªm  = NC x {(1+0,3/2,638 ) x 2,01x0,95 - 1}</v>
          </cell>
          <cell r="L418">
            <v>205717.62596277476</v>
          </cell>
          <cell r="N418">
            <v>205717.62596277476</v>
          </cell>
        </row>
        <row r="419">
          <cell r="B419">
            <v>0</v>
          </cell>
          <cell r="D419" t="str">
            <v>Chi phÝ m¸y ®iÒu chinh t¨ng thªm C1 =  MTCx 0,13</v>
          </cell>
          <cell r="M419">
            <v>0</v>
          </cell>
          <cell r="N419">
            <v>0</v>
          </cell>
        </row>
        <row r="420">
          <cell r="B420">
            <v>9</v>
          </cell>
          <cell r="D420" t="str">
            <v>Chi phÝ s¶n xuÊt chung: 71% CFNC</v>
          </cell>
          <cell r="L420">
            <v>275699.6924335701</v>
          </cell>
          <cell r="N420">
            <v>275699.6924335701</v>
          </cell>
        </row>
        <row r="421">
          <cell r="B421">
            <v>10</v>
          </cell>
          <cell r="D421" t="str">
            <v>Thu nhËp chÞu thuÕ tÝnh tr­íc 6% Z</v>
          </cell>
          <cell r="N421">
            <v>132843.75400452479</v>
          </cell>
        </row>
        <row r="422">
          <cell r="A422">
            <v>24</v>
          </cell>
          <cell r="C422" t="str">
            <v>LT-10C</v>
          </cell>
          <cell r="D422" t="str">
            <v>Cét bª t«ng ly t©m 10m</v>
          </cell>
          <cell r="K422">
            <v>1664174.76</v>
          </cell>
          <cell r="L422">
            <v>429449.95640902192</v>
          </cell>
          <cell r="N422">
            <v>2942734.2786334725</v>
          </cell>
        </row>
        <row r="423">
          <cell r="B423">
            <v>1</v>
          </cell>
          <cell r="D423" t="str">
            <v>Cét bª t«ng ly t©m 10c</v>
          </cell>
          <cell r="E423" t="str">
            <v>Cét</v>
          </cell>
          <cell r="F423">
            <v>1</v>
          </cell>
          <cell r="G423">
            <v>1.002</v>
          </cell>
          <cell r="H423">
            <v>1652380</v>
          </cell>
          <cell r="K423">
            <v>1655684.76</v>
          </cell>
          <cell r="L423">
            <v>0</v>
          </cell>
          <cell r="N423">
            <v>1655684.76</v>
          </cell>
        </row>
        <row r="424">
          <cell r="B424">
            <v>2</v>
          </cell>
          <cell r="C424" t="str">
            <v>05.5212 x 1,2</v>
          </cell>
          <cell r="D424" t="str">
            <v>Dùng cét bª t«ng 10m thñ c«ng</v>
          </cell>
          <cell r="E424" t="str">
            <v>Cét</v>
          </cell>
          <cell r="F424">
            <v>1</v>
          </cell>
          <cell r="H424">
            <v>8490</v>
          </cell>
          <cell r="I424">
            <v>96726</v>
          </cell>
          <cell r="K424">
            <v>8490</v>
          </cell>
          <cell r="L424">
            <v>116071.2</v>
          </cell>
          <cell r="N424">
            <v>124561.2</v>
          </cell>
        </row>
        <row r="425">
          <cell r="B425">
            <v>3</v>
          </cell>
          <cell r="C425" t="str">
            <v>02.1462</v>
          </cell>
          <cell r="D425" t="str">
            <v>V/c cét BTLT</v>
          </cell>
          <cell r="E425" t="str">
            <v>TÊn</v>
          </cell>
          <cell r="F425">
            <v>0.85</v>
          </cell>
          <cell r="I425">
            <v>60040</v>
          </cell>
          <cell r="K425">
            <v>0</v>
          </cell>
          <cell r="L425">
            <v>51034</v>
          </cell>
          <cell r="N425">
            <v>51034</v>
          </cell>
        </row>
        <row r="426">
          <cell r="B426">
            <v>4</v>
          </cell>
          <cell r="C426" t="str">
            <v>02.1482</v>
          </cell>
          <cell r="D426" t="str">
            <v>VËn chuyÓn dông cô thi c«ng</v>
          </cell>
          <cell r="E426" t="str">
            <v>TÊn</v>
          </cell>
          <cell r="F426">
            <v>0.45</v>
          </cell>
          <cell r="I426">
            <v>77404</v>
          </cell>
          <cell r="K426">
            <v>0</v>
          </cell>
          <cell r="L426">
            <v>34831.800000000003</v>
          </cell>
          <cell r="N426">
            <v>34831.800000000003</v>
          </cell>
        </row>
        <row r="427">
          <cell r="B427">
            <v>5</v>
          </cell>
          <cell r="D427" t="str">
            <v>V/c + Bèc dì cét ®Õn huyÖn</v>
          </cell>
          <cell r="E427" t="str">
            <v>TÊn</v>
          </cell>
          <cell r="F427">
            <v>0.85</v>
          </cell>
          <cell r="H427">
            <v>241647.93268460195</v>
          </cell>
          <cell r="K427">
            <v>205400.74278191166</v>
          </cell>
          <cell r="L427">
            <v>0</v>
          </cell>
          <cell r="N427">
            <v>205400.74278191166</v>
          </cell>
        </row>
        <row r="428">
          <cell r="B428">
            <v>6</v>
          </cell>
          <cell r="D428" t="str">
            <v>V/c + bèc dì tõ huyÖn ®Õn tuyÕn</v>
          </cell>
          <cell r="E428" t="str">
            <v>TÊn</v>
          </cell>
          <cell r="F428">
            <v>0.85</v>
          </cell>
          <cell r="H428">
            <v>84975.865369203937</v>
          </cell>
          <cell r="K428">
            <v>72229.485563823342</v>
          </cell>
          <cell r="L428">
            <v>0</v>
          </cell>
          <cell r="N428">
            <v>72229.485563823342</v>
          </cell>
        </row>
        <row r="429">
          <cell r="B429">
            <v>7</v>
          </cell>
          <cell r="D429" t="str">
            <v>§Òn bï thi c«ng, l¸n tr¹i, lµm ®­êng t¹m</v>
          </cell>
          <cell r="E429" t="str">
            <v>Cét</v>
          </cell>
          <cell r="F429">
            <v>1</v>
          </cell>
          <cell r="H429">
            <v>100000</v>
          </cell>
          <cell r="K429">
            <v>100000</v>
          </cell>
          <cell r="L429">
            <v>0</v>
          </cell>
          <cell r="N429">
            <v>100000</v>
          </cell>
        </row>
        <row r="430">
          <cell r="B430">
            <v>8</v>
          </cell>
          <cell r="D430" t="str">
            <v>Nh©n c«ng ®iÒu chØnh t¨ng thªm  = NC x {(1+0,3/2,638 ) x 2,01x0,95 - 1}</v>
          </cell>
          <cell r="L430">
            <v>227512.95640902192</v>
          </cell>
          <cell r="N430">
            <v>227512.95640902192</v>
          </cell>
        </row>
        <row r="431">
          <cell r="B431">
            <v>0</v>
          </cell>
          <cell r="D431" t="str">
            <v>Chi phÝ m¸y ®iÒu chinh t¨ng thªm C1 =  MTCx 0,13</v>
          </cell>
          <cell r="M431">
            <v>0</v>
          </cell>
          <cell r="N431">
            <v>0</v>
          </cell>
        </row>
        <row r="432">
          <cell r="B432">
            <v>9</v>
          </cell>
          <cell r="D432" t="str">
            <v>Chi phÝ s¶n xuÊt chung: 71% CFNC</v>
          </cell>
          <cell r="L432">
            <v>304909.46905040555</v>
          </cell>
          <cell r="N432">
            <v>304909.46905040555</v>
          </cell>
        </row>
        <row r="433">
          <cell r="B433">
            <v>10</v>
          </cell>
          <cell r="D433" t="str">
            <v>Thu nhËp chÞu thuÕ tÝnh tr­íc 6% Z</v>
          </cell>
          <cell r="N433">
            <v>166569.86482830974</v>
          </cell>
        </row>
        <row r="434">
          <cell r="A434">
            <v>25</v>
          </cell>
          <cell r="C434" t="str">
            <v>LT-10d</v>
          </cell>
          <cell r="D434" t="str">
            <v>Cét bª t«ng ly t©m 10d</v>
          </cell>
          <cell r="K434">
            <v>1964774.76</v>
          </cell>
          <cell r="L434">
            <v>429449.95640902192</v>
          </cell>
          <cell r="N434">
            <v>3284016.1339358189</v>
          </cell>
        </row>
        <row r="435">
          <cell r="B435">
            <v>1</v>
          </cell>
          <cell r="D435" t="str">
            <v>Cét bª t«ng ly t©m 10d</v>
          </cell>
          <cell r="E435" t="str">
            <v>Cét</v>
          </cell>
          <cell r="F435">
            <v>1</v>
          </cell>
          <cell r="G435">
            <v>1.002</v>
          </cell>
          <cell r="H435">
            <v>1952380</v>
          </cell>
          <cell r="K435">
            <v>1956284.76</v>
          </cell>
          <cell r="L435">
            <v>0</v>
          </cell>
          <cell r="N435">
            <v>1956284.76</v>
          </cell>
        </row>
        <row r="436">
          <cell r="B436">
            <v>2</v>
          </cell>
          <cell r="C436" t="str">
            <v>05.5212 x 1,2</v>
          </cell>
          <cell r="D436" t="str">
            <v>Dùng cét bª t«ng 10m thñ c«ng</v>
          </cell>
          <cell r="E436" t="str">
            <v>Cét</v>
          </cell>
          <cell r="F436">
            <v>1</v>
          </cell>
          <cell r="H436">
            <v>8490</v>
          </cell>
          <cell r="I436">
            <v>96726</v>
          </cell>
          <cell r="K436">
            <v>8490</v>
          </cell>
          <cell r="L436">
            <v>116071.2</v>
          </cell>
          <cell r="N436">
            <v>124561.2</v>
          </cell>
        </row>
        <row r="437">
          <cell r="B437">
            <v>3</v>
          </cell>
          <cell r="C437" t="str">
            <v>02.1462</v>
          </cell>
          <cell r="D437" t="str">
            <v>V/c cét BTLT</v>
          </cell>
          <cell r="E437" t="str">
            <v>TÊn</v>
          </cell>
          <cell r="F437">
            <v>0.85</v>
          </cell>
          <cell r="I437">
            <v>60040</v>
          </cell>
          <cell r="K437">
            <v>0</v>
          </cell>
          <cell r="L437">
            <v>51034</v>
          </cell>
          <cell r="N437">
            <v>51034</v>
          </cell>
        </row>
        <row r="438">
          <cell r="B438">
            <v>4</v>
          </cell>
          <cell r="C438" t="str">
            <v>02.1482</v>
          </cell>
          <cell r="D438" t="str">
            <v>VËn chuyÓn dông cô thi c«ng</v>
          </cell>
          <cell r="E438" t="str">
            <v>TÊn</v>
          </cell>
          <cell r="F438">
            <v>0.45</v>
          </cell>
          <cell r="I438">
            <v>77404</v>
          </cell>
          <cell r="K438">
            <v>0</v>
          </cell>
          <cell r="L438">
            <v>34831.800000000003</v>
          </cell>
          <cell r="N438">
            <v>34831.800000000003</v>
          </cell>
        </row>
        <row r="439">
          <cell r="B439">
            <v>5</v>
          </cell>
          <cell r="D439" t="str">
            <v>V/c + Bèc dì cét ®Õn huyÖn</v>
          </cell>
          <cell r="E439" t="str">
            <v>TÊn</v>
          </cell>
          <cell r="F439">
            <v>0.85</v>
          </cell>
          <cell r="H439">
            <v>241647.93268460195</v>
          </cell>
          <cell r="K439">
            <v>205400.74278191166</v>
          </cell>
          <cell r="L439">
            <v>0</v>
          </cell>
          <cell r="N439">
            <v>205400.74278191166</v>
          </cell>
        </row>
        <row r="440">
          <cell r="B440">
            <v>6</v>
          </cell>
          <cell r="D440" t="str">
            <v>VËn chuyÓn tõ §iÖn lùc ®Õn tuyÕn</v>
          </cell>
          <cell r="E440" t="str">
            <v>TÊn</v>
          </cell>
          <cell r="F440">
            <v>0.85</v>
          </cell>
          <cell r="H440">
            <v>110110</v>
          </cell>
          <cell r="K440">
            <v>93593.5</v>
          </cell>
          <cell r="L440">
            <v>0</v>
          </cell>
          <cell r="N440">
            <v>93593.5</v>
          </cell>
        </row>
        <row r="441">
          <cell r="B441">
            <v>7</v>
          </cell>
          <cell r="D441" t="str">
            <v>§Òn bï thi c«ng, l¸n tr¹i, lµm ®­êng t¹m</v>
          </cell>
          <cell r="E441" t="str">
            <v>Cét</v>
          </cell>
          <cell r="F441">
            <v>1</v>
          </cell>
          <cell r="H441">
            <v>100000</v>
          </cell>
          <cell r="K441">
            <v>100000</v>
          </cell>
          <cell r="L441">
            <v>0</v>
          </cell>
          <cell r="N441">
            <v>100000</v>
          </cell>
        </row>
        <row r="442">
          <cell r="B442">
            <v>8</v>
          </cell>
          <cell r="D442" t="str">
            <v>Nh©n c«ng ®iÒu chØnh t¨ng thªm  = NC x {(1+0,3/2,638 ) x 2,01x0,95 - 1}</v>
          </cell>
          <cell r="L442">
            <v>227512.95640902192</v>
          </cell>
          <cell r="N442">
            <v>227512.95640902192</v>
          </cell>
        </row>
        <row r="443">
          <cell r="B443">
            <v>0</v>
          </cell>
          <cell r="D443" t="str">
            <v>Chi phÝ m¸y ®iÒu chinh t¨ng thªm C1 =  MTCx 0,13</v>
          </cell>
          <cell r="M443">
            <v>0</v>
          </cell>
          <cell r="N443">
            <v>0</v>
          </cell>
        </row>
        <row r="444">
          <cell r="B444">
            <v>9</v>
          </cell>
          <cell r="D444" t="str">
            <v>Chi phÝ s¶n xuÊt chung: 71% CFNC</v>
          </cell>
          <cell r="L444">
            <v>304909.46905040555</v>
          </cell>
          <cell r="N444">
            <v>304909.46905040555</v>
          </cell>
        </row>
        <row r="445">
          <cell r="B445">
            <v>10</v>
          </cell>
          <cell r="D445" t="str">
            <v>Thu nhËp chÞu thuÕ tÝnh tr­íc 6% Z</v>
          </cell>
          <cell r="N445">
            <v>185887.7056944803</v>
          </cell>
        </row>
        <row r="446">
          <cell r="A446">
            <v>26</v>
          </cell>
          <cell r="C446" t="str">
            <v>LT-12B</v>
          </cell>
          <cell r="D446" t="str">
            <v>Cét bª t«ng ly t©m 12m</v>
          </cell>
          <cell r="K446">
            <v>1726208.58</v>
          </cell>
          <cell r="L446">
            <v>544855.3413780136</v>
          </cell>
          <cell r="N446">
            <v>3304229.2351125251</v>
          </cell>
        </row>
        <row r="447">
          <cell r="B447">
            <v>1</v>
          </cell>
          <cell r="D447" t="str">
            <v>Cét bª t«ng ly t©m 12b</v>
          </cell>
          <cell r="E447" t="str">
            <v>Cét</v>
          </cell>
          <cell r="F447">
            <v>1</v>
          </cell>
          <cell r="G447">
            <v>1.002</v>
          </cell>
          <cell r="H447">
            <v>1714290</v>
          </cell>
          <cell r="K447">
            <v>1717718.58</v>
          </cell>
          <cell r="L447">
            <v>0</v>
          </cell>
          <cell r="N447">
            <v>1717718.58</v>
          </cell>
        </row>
        <row r="448">
          <cell r="B448">
            <v>0</v>
          </cell>
          <cell r="C448" t="str">
            <v>05.5101</v>
          </cell>
          <cell r="D448" t="str">
            <v>L¾p mÆt bÝch</v>
          </cell>
          <cell r="E448" t="str">
            <v>Cét</v>
          </cell>
          <cell r="F448">
            <v>0</v>
          </cell>
          <cell r="H448">
            <v>5407</v>
          </cell>
          <cell r="I448">
            <v>48753</v>
          </cell>
          <cell r="K448">
            <v>0</v>
          </cell>
          <cell r="L448">
            <v>0</v>
          </cell>
          <cell r="N448">
            <v>0</v>
          </cell>
        </row>
        <row r="449">
          <cell r="B449">
            <v>2</v>
          </cell>
          <cell r="C449" t="str">
            <v>05.5213 *1,2</v>
          </cell>
          <cell r="D449" t="str">
            <v>Dùng cét bª t«ng 12m thñ c«ng</v>
          </cell>
          <cell r="E449" t="str">
            <v>Cét</v>
          </cell>
          <cell r="F449">
            <v>1</v>
          </cell>
          <cell r="H449">
            <v>8490</v>
          </cell>
          <cell r="I449">
            <v>129439.5</v>
          </cell>
          <cell r="K449">
            <v>8490</v>
          </cell>
          <cell r="L449">
            <v>155327.4</v>
          </cell>
          <cell r="N449">
            <v>163817.4</v>
          </cell>
        </row>
        <row r="450">
          <cell r="B450">
            <v>3</v>
          </cell>
          <cell r="C450" t="str">
            <v>02.1462</v>
          </cell>
          <cell r="D450" t="str">
            <v>V/c cét BTLT</v>
          </cell>
          <cell r="E450" t="str">
            <v>TÊn</v>
          </cell>
          <cell r="F450">
            <v>1.1000000000000001</v>
          </cell>
          <cell r="I450">
            <v>60040</v>
          </cell>
          <cell r="K450">
            <v>0</v>
          </cell>
          <cell r="L450">
            <v>66044</v>
          </cell>
          <cell r="N450">
            <v>66044</v>
          </cell>
        </row>
        <row r="451">
          <cell r="B451">
            <v>4</v>
          </cell>
          <cell r="C451" t="str">
            <v>02.1482</v>
          </cell>
          <cell r="D451" t="str">
            <v>VËn chuyÓn dông cô thi c«ng</v>
          </cell>
          <cell r="E451" t="str">
            <v>TÊn</v>
          </cell>
          <cell r="F451">
            <v>0.45</v>
          </cell>
          <cell r="I451">
            <v>77404</v>
          </cell>
          <cell r="K451">
            <v>0</v>
          </cell>
          <cell r="L451">
            <v>34831.800000000003</v>
          </cell>
          <cell r="N451">
            <v>34831.800000000003</v>
          </cell>
        </row>
        <row r="452">
          <cell r="B452">
            <v>5</v>
          </cell>
          <cell r="D452" t="str">
            <v>V/c + Bèc dì cét ®Õn huyÖn</v>
          </cell>
          <cell r="E452" t="str">
            <v>TÊn</v>
          </cell>
          <cell r="F452">
            <v>1.1000000000000001</v>
          </cell>
          <cell r="H452">
            <v>241647.93268460195</v>
          </cell>
          <cell r="K452">
            <v>265812.72595306218</v>
          </cell>
          <cell r="L452">
            <v>0</v>
          </cell>
          <cell r="N452">
            <v>265812.72595306218</v>
          </cell>
        </row>
        <row r="453">
          <cell r="B453">
            <v>6</v>
          </cell>
          <cell r="D453" t="str">
            <v>V/c + bèc dì tõ huyÖn ®Õn tuyÕn</v>
          </cell>
          <cell r="E453" t="str">
            <v>TÊn</v>
          </cell>
          <cell r="F453">
            <v>1.1000000000000001</v>
          </cell>
          <cell r="H453">
            <v>84975.865369203937</v>
          </cell>
          <cell r="K453">
            <v>93473.451906124334</v>
          </cell>
          <cell r="L453">
            <v>0</v>
          </cell>
          <cell r="N453">
            <v>93473.451906124334</v>
          </cell>
        </row>
        <row r="454">
          <cell r="B454">
            <v>7</v>
          </cell>
          <cell r="D454" t="str">
            <v>§Òn bï thi c«ng, l¸n tr¹i, lµm ®­êng t¹m</v>
          </cell>
          <cell r="E454" t="str">
            <v>Cét</v>
          </cell>
          <cell r="F454">
            <v>1</v>
          </cell>
          <cell r="H454">
            <v>100000</v>
          </cell>
          <cell r="K454">
            <v>100000</v>
          </cell>
          <cell r="L454">
            <v>0</v>
          </cell>
          <cell r="N454">
            <v>100000</v>
          </cell>
        </row>
        <row r="455">
          <cell r="B455">
            <v>8</v>
          </cell>
          <cell r="D455" t="str">
            <v>Nh©n c«ng ®iÒu chØnh t¨ng thªm  = NC x {(1+0,3/2,638 ) x 2,01x0,95 - 1}</v>
          </cell>
          <cell r="L455">
            <v>288652.14137801359</v>
          </cell>
          <cell r="N455">
            <v>288652.14137801359</v>
          </cell>
        </row>
        <row r="456">
          <cell r="B456">
            <v>0</v>
          </cell>
          <cell r="D456" t="str">
            <v>Chi phÝ m¸y ®iÒu chinh t¨ng thªm C1 =  MTCx 0,13</v>
          </cell>
          <cell r="M456">
            <v>0</v>
          </cell>
          <cell r="N456">
            <v>0</v>
          </cell>
        </row>
        <row r="457">
          <cell r="B457">
            <v>9</v>
          </cell>
          <cell r="D457" t="str">
            <v>Chi phÝ s¶n xuÊt chung: 71% CFNC</v>
          </cell>
          <cell r="L457">
            <v>386847.29237838963</v>
          </cell>
          <cell r="N457">
            <v>386847.29237838963</v>
          </cell>
        </row>
        <row r="458">
          <cell r="B458">
            <v>10</v>
          </cell>
          <cell r="D458" t="str">
            <v>Thu nhËp chÞu thuÕ tÝnh tr­íc 6% Z</v>
          </cell>
          <cell r="N458">
            <v>187031.84349693538</v>
          </cell>
        </row>
        <row r="459">
          <cell r="A459">
            <v>27</v>
          </cell>
          <cell r="C459" t="str">
            <v>LT-12C</v>
          </cell>
          <cell r="D459" t="str">
            <v>Cét bª t«ng ly t©m 12m</v>
          </cell>
          <cell r="K459">
            <v>2728208.58</v>
          </cell>
          <cell r="L459">
            <v>225137.71999999997</v>
          </cell>
          <cell r="N459">
            <v>4055700.322432356</v>
          </cell>
        </row>
        <row r="460">
          <cell r="B460">
            <v>1</v>
          </cell>
          <cell r="D460" t="str">
            <v>Cét bª t«ng ly t©m 12c</v>
          </cell>
          <cell r="E460" t="str">
            <v>Cét</v>
          </cell>
          <cell r="F460">
            <v>1</v>
          </cell>
          <cell r="G460">
            <v>1.002</v>
          </cell>
          <cell r="H460">
            <v>2714290</v>
          </cell>
          <cell r="K460">
            <v>2719718.58</v>
          </cell>
          <cell r="L460">
            <v>0</v>
          </cell>
          <cell r="N460">
            <v>2719718.58</v>
          </cell>
        </row>
        <row r="461">
          <cell r="B461">
            <v>0</v>
          </cell>
          <cell r="C461" t="str">
            <v>05.5101</v>
          </cell>
          <cell r="D461" t="str">
            <v>L¾p mÆt bÝch</v>
          </cell>
          <cell r="E461" t="str">
            <v>Cét</v>
          </cell>
          <cell r="F461">
            <v>0</v>
          </cell>
          <cell r="H461">
            <v>5407</v>
          </cell>
          <cell r="I461">
            <v>48753</v>
          </cell>
          <cell r="K461">
            <v>0</v>
          </cell>
          <cell r="L461">
            <v>0</v>
          </cell>
          <cell r="N461">
            <v>0</v>
          </cell>
        </row>
        <row r="462">
          <cell r="B462">
            <v>2</v>
          </cell>
          <cell r="C462" t="str">
            <v>05.5213 x 1,2</v>
          </cell>
          <cell r="D462" t="str">
            <v>Dùng cét bª t«ng 12m thñ c«ng</v>
          </cell>
          <cell r="E462" t="str">
            <v>Cét</v>
          </cell>
          <cell r="F462">
            <v>1</v>
          </cell>
          <cell r="H462">
            <v>8490</v>
          </cell>
          <cell r="I462">
            <v>103551.59999999999</v>
          </cell>
          <cell r="K462">
            <v>8490</v>
          </cell>
          <cell r="L462">
            <v>124261.91999999998</v>
          </cell>
          <cell r="N462">
            <v>132751.91999999998</v>
          </cell>
        </row>
        <row r="463">
          <cell r="B463">
            <v>3</v>
          </cell>
          <cell r="C463" t="str">
            <v>02.1462</v>
          </cell>
          <cell r="D463" t="str">
            <v>V/c cét BTLT</v>
          </cell>
          <cell r="E463" t="str">
            <v>TÊn</v>
          </cell>
          <cell r="F463">
            <v>1.1000000000000001</v>
          </cell>
          <cell r="I463">
            <v>60040</v>
          </cell>
          <cell r="K463">
            <v>0</v>
          </cell>
          <cell r="L463">
            <v>66044</v>
          </cell>
          <cell r="N463">
            <v>66044</v>
          </cell>
        </row>
        <row r="464">
          <cell r="B464">
            <v>4</v>
          </cell>
          <cell r="C464" t="str">
            <v>02.1482</v>
          </cell>
          <cell r="D464" t="str">
            <v>VËn chuyÓn dông cô thi c«ng</v>
          </cell>
          <cell r="E464" t="str">
            <v>TÊn</v>
          </cell>
          <cell r="F464">
            <v>0.45</v>
          </cell>
          <cell r="I464">
            <v>77404</v>
          </cell>
          <cell r="K464">
            <v>0</v>
          </cell>
          <cell r="L464">
            <v>34831.800000000003</v>
          </cell>
          <cell r="N464">
            <v>34831.800000000003</v>
          </cell>
        </row>
        <row r="465">
          <cell r="B465">
            <v>5</v>
          </cell>
          <cell r="D465" t="str">
            <v>V/c + Bèc dì cét ®Õn huyÖn</v>
          </cell>
          <cell r="E465" t="str">
            <v>TÊn</v>
          </cell>
          <cell r="F465">
            <v>1.1000000000000001</v>
          </cell>
          <cell r="H465">
            <v>241647.93268460195</v>
          </cell>
          <cell r="K465">
            <v>265812.72595306218</v>
          </cell>
          <cell r="L465">
            <v>0</v>
          </cell>
          <cell r="N465">
            <v>265812.72595306218</v>
          </cell>
        </row>
        <row r="466">
          <cell r="B466">
            <v>6</v>
          </cell>
          <cell r="D466" t="str">
            <v>V/c + bèc dì tõ huyÖn ®Õn tuyÕn</v>
          </cell>
          <cell r="E466" t="str">
            <v>TÊn</v>
          </cell>
          <cell r="F466">
            <v>1.1000000000000001</v>
          </cell>
          <cell r="H466">
            <v>84975.865369203937</v>
          </cell>
          <cell r="K466">
            <v>93473.451906124334</v>
          </cell>
          <cell r="L466">
            <v>0</v>
          </cell>
          <cell r="N466">
            <v>93473.451906124334</v>
          </cell>
        </row>
        <row r="467">
          <cell r="B467">
            <v>7</v>
          </cell>
          <cell r="D467" t="str">
            <v>§Òn bï thi c«ng, l¸n tr¹i, lµm ®­êng t¹m</v>
          </cell>
          <cell r="E467" t="str">
            <v>Cét</v>
          </cell>
          <cell r="F467">
            <v>1</v>
          </cell>
          <cell r="H467">
            <v>100000</v>
          </cell>
          <cell r="K467">
            <v>100000</v>
          </cell>
          <cell r="L467">
            <v>0</v>
          </cell>
          <cell r="N467">
            <v>100000</v>
          </cell>
        </row>
        <row r="468">
          <cell r="B468">
            <v>8</v>
          </cell>
          <cell r="D468" t="str">
            <v>Nh©n c«ng ®iÒu chØnh t¨ng thªm  = NC x {(1+0,3/2,638 ) x 2,01x0,95 - 1}</v>
          </cell>
          <cell r="L468">
            <v>253652.12059398019</v>
          </cell>
          <cell r="N468">
            <v>253652.12059398019</v>
          </cell>
        </row>
        <row r="469">
          <cell r="B469">
            <v>0</v>
          </cell>
          <cell r="D469" t="str">
            <v>Chi phÝ m¸y ®iÒu chinh t¨ng thªm C1 =  MTCx 0,13</v>
          </cell>
          <cell r="M469">
            <v>0</v>
          </cell>
          <cell r="N469">
            <v>0</v>
          </cell>
        </row>
        <row r="470">
          <cell r="B470">
            <v>9</v>
          </cell>
          <cell r="D470" t="str">
            <v>Chi phÝ s¶n xuÊt chung: 71% CFNC</v>
          </cell>
          <cell r="L470">
            <v>159847.78119999997</v>
          </cell>
          <cell r="N470">
            <v>159847.78119999997</v>
          </cell>
        </row>
        <row r="471">
          <cell r="B471">
            <v>10</v>
          </cell>
          <cell r="D471" t="str">
            <v>Thu nhËp chÞu thuÕ tÝnh tr­íc 6% Z</v>
          </cell>
          <cell r="N471">
            <v>229567.94277918997</v>
          </cell>
        </row>
        <row r="472">
          <cell r="A472">
            <v>28</v>
          </cell>
          <cell r="C472" t="str">
            <v>LT12d</v>
          </cell>
          <cell r="D472" t="str">
            <v>Cét bª t«ng ly t©m 12d</v>
          </cell>
          <cell r="K472">
            <v>2972181.76</v>
          </cell>
          <cell r="L472">
            <v>273890.71999999997</v>
          </cell>
          <cell r="N472">
            <v>4490211.3661051085</v>
          </cell>
        </row>
        <row r="473">
          <cell r="B473">
            <v>1</v>
          </cell>
          <cell r="D473" t="str">
            <v>Cét bª t«ng ly t©m 12d</v>
          </cell>
          <cell r="E473" t="str">
            <v>Cét</v>
          </cell>
          <cell r="F473">
            <v>1</v>
          </cell>
          <cell r="G473">
            <v>1.002</v>
          </cell>
          <cell r="H473">
            <v>2952380</v>
          </cell>
          <cell r="K473">
            <v>2958284.76</v>
          </cell>
          <cell r="L473">
            <v>0</v>
          </cell>
          <cell r="N473">
            <v>2958284.76</v>
          </cell>
        </row>
        <row r="474">
          <cell r="B474">
            <v>2</v>
          </cell>
          <cell r="C474" t="str">
            <v>05.5101</v>
          </cell>
          <cell r="D474" t="str">
            <v>L¾p mÆt bÝch</v>
          </cell>
          <cell r="E474" t="str">
            <v>Cét</v>
          </cell>
          <cell r="F474">
            <v>1</v>
          </cell>
          <cell r="H474">
            <v>5407</v>
          </cell>
          <cell r="I474">
            <v>48753</v>
          </cell>
          <cell r="K474">
            <v>5407</v>
          </cell>
          <cell r="L474">
            <v>48753</v>
          </cell>
          <cell r="N474">
            <v>54160</v>
          </cell>
        </row>
        <row r="475">
          <cell r="B475">
            <v>3</v>
          </cell>
          <cell r="C475" t="str">
            <v>05.5213 x 1,2</v>
          </cell>
          <cell r="D475" t="str">
            <v>Dùng cét bª t«ng 12m thñ c«ng</v>
          </cell>
          <cell r="E475" t="str">
            <v>Cét</v>
          </cell>
          <cell r="F475">
            <v>1</v>
          </cell>
          <cell r="H475">
            <v>8490</v>
          </cell>
          <cell r="I475">
            <v>103551.59999999999</v>
          </cell>
          <cell r="K475">
            <v>8490</v>
          </cell>
          <cell r="L475">
            <v>124261.91999999998</v>
          </cell>
          <cell r="N475">
            <v>132751.91999999998</v>
          </cell>
        </row>
        <row r="476">
          <cell r="B476">
            <v>4</v>
          </cell>
          <cell r="C476" t="str">
            <v>02.1462</v>
          </cell>
          <cell r="D476" t="str">
            <v>V/c cét BTLT</v>
          </cell>
          <cell r="E476" t="str">
            <v>TÊn</v>
          </cell>
          <cell r="F476">
            <v>1.1000000000000001</v>
          </cell>
          <cell r="I476">
            <v>60040</v>
          </cell>
          <cell r="K476">
            <v>0</v>
          </cell>
          <cell r="L476">
            <v>66044</v>
          </cell>
          <cell r="N476">
            <v>66044</v>
          </cell>
        </row>
        <row r="477">
          <cell r="B477">
            <v>5</v>
          </cell>
          <cell r="C477" t="str">
            <v>02.1482</v>
          </cell>
          <cell r="D477" t="str">
            <v>VËn chuyÓn dông cô thi c«ng</v>
          </cell>
          <cell r="E477" t="str">
            <v>TÊn</v>
          </cell>
          <cell r="F477">
            <v>0.45</v>
          </cell>
          <cell r="I477">
            <v>77404</v>
          </cell>
          <cell r="K477">
            <v>0</v>
          </cell>
          <cell r="L477">
            <v>34831.800000000003</v>
          </cell>
          <cell r="N477">
            <v>34831.800000000003</v>
          </cell>
        </row>
        <row r="478">
          <cell r="B478">
            <v>6</v>
          </cell>
          <cell r="D478" t="str">
            <v>V/c + Bèc dì cét ®Õn huyÖn</v>
          </cell>
          <cell r="E478" t="str">
            <v>TÊn</v>
          </cell>
          <cell r="F478">
            <v>1.1000000000000001</v>
          </cell>
          <cell r="H478">
            <v>241647.93268460195</v>
          </cell>
          <cell r="K478">
            <v>265812.72595306218</v>
          </cell>
          <cell r="L478">
            <v>0</v>
          </cell>
          <cell r="N478">
            <v>265812.72595306218</v>
          </cell>
        </row>
        <row r="479">
          <cell r="B479">
            <v>7</v>
          </cell>
          <cell r="D479" t="str">
            <v>VËn chuyÓn tõ §iÖn lùc ®Õn tuyÕn</v>
          </cell>
          <cell r="E479" t="str">
            <v>TÊn</v>
          </cell>
          <cell r="F479">
            <v>1.1000000000000001</v>
          </cell>
          <cell r="H479">
            <v>110110</v>
          </cell>
          <cell r="K479">
            <v>121121.00000000001</v>
          </cell>
          <cell r="L479">
            <v>0</v>
          </cell>
          <cell r="N479">
            <v>121121.00000000001</v>
          </cell>
        </row>
        <row r="480">
          <cell r="B480">
            <v>8</v>
          </cell>
          <cell r="D480" t="str">
            <v>§Òn bï thi c«ng, l¸n tr¹i, lµm ®­êng t¹m</v>
          </cell>
          <cell r="E480" t="str">
            <v>Cét</v>
          </cell>
          <cell r="F480">
            <v>1</v>
          </cell>
          <cell r="H480">
            <v>100000</v>
          </cell>
          <cell r="K480">
            <v>100000</v>
          </cell>
          <cell r="L480">
            <v>0</v>
          </cell>
          <cell r="N480">
            <v>100000</v>
          </cell>
        </row>
        <row r="481">
          <cell r="B481">
            <v>9</v>
          </cell>
          <cell r="D481" t="str">
            <v>Nh©n c«ng ®iÒu chØnh t¨ng thªm  = NC x {(1+0,3/2,638 ) x 2,01x0,95 - 1}</v>
          </cell>
          <cell r="L481">
            <v>308579.84143666405</v>
          </cell>
          <cell r="N481">
            <v>308579.84143666405</v>
          </cell>
        </row>
        <row r="482">
          <cell r="B482">
            <v>0</v>
          </cell>
          <cell r="D482" t="str">
            <v>Chi phÝ m¸y ®iÒu chinh t¨ng thªm C1 =  MTCx 0,13</v>
          </cell>
          <cell r="M482">
            <v>0</v>
          </cell>
          <cell r="N482">
            <v>0</v>
          </cell>
        </row>
        <row r="483">
          <cell r="B483">
            <v>10</v>
          </cell>
          <cell r="D483" t="str">
            <v>Chi phÝ s¶n xuÊt chung: 71% CFNC</v>
          </cell>
          <cell r="L483">
            <v>194462.41119999997</v>
          </cell>
          <cell r="N483">
            <v>194462.41119999997</v>
          </cell>
        </row>
        <row r="484">
          <cell r="B484">
            <v>11</v>
          </cell>
          <cell r="D484" t="str">
            <v>Thu nhËp chÞu thuÕ tÝnh tr­íc 6% Z</v>
          </cell>
          <cell r="N484">
            <v>254162.9075153835</v>
          </cell>
        </row>
        <row r="485">
          <cell r="A485">
            <v>29</v>
          </cell>
          <cell r="C485" t="str">
            <v>LT14b</v>
          </cell>
          <cell r="D485" t="str">
            <v>Cét bª t«ng ly t©m 14m</v>
          </cell>
          <cell r="K485">
            <v>4303408.9000000004</v>
          </cell>
          <cell r="L485">
            <v>687701.1020262622</v>
          </cell>
          <cell r="N485">
            <v>6418624.6434304053</v>
          </cell>
        </row>
        <row r="486">
          <cell r="B486">
            <v>1</v>
          </cell>
          <cell r="D486" t="str">
            <v>Cét bª t«ng ly t©m 14b</v>
          </cell>
          <cell r="E486" t="str">
            <v>Cét</v>
          </cell>
          <cell r="F486">
            <v>1</v>
          </cell>
          <cell r="G486">
            <v>1.002</v>
          </cell>
          <cell r="H486">
            <v>4280950</v>
          </cell>
          <cell r="K486">
            <v>4289511.9000000004</v>
          </cell>
          <cell r="L486">
            <v>0</v>
          </cell>
          <cell r="N486">
            <v>4289511.9000000004</v>
          </cell>
        </row>
        <row r="487">
          <cell r="B487">
            <v>2</v>
          </cell>
          <cell r="C487" t="str">
            <v>05.5101</v>
          </cell>
          <cell r="D487" t="str">
            <v>L¾p mÆt bÝch</v>
          </cell>
          <cell r="E487" t="str">
            <v>Cét</v>
          </cell>
          <cell r="F487">
            <v>1</v>
          </cell>
          <cell r="H487">
            <v>5407</v>
          </cell>
          <cell r="I487">
            <v>48753</v>
          </cell>
          <cell r="K487">
            <v>5407</v>
          </cell>
          <cell r="L487">
            <v>48753</v>
          </cell>
          <cell r="N487">
            <v>54160</v>
          </cell>
        </row>
        <row r="488">
          <cell r="B488">
            <v>3</v>
          </cell>
          <cell r="C488" t="str">
            <v>05.5215 x 1,2</v>
          </cell>
          <cell r="D488" t="str">
            <v>Dùng cét bª t«ng 14m thñ c«ng</v>
          </cell>
          <cell r="E488" t="str">
            <v>Cét</v>
          </cell>
          <cell r="F488">
            <v>1</v>
          </cell>
          <cell r="H488">
            <v>8490</v>
          </cell>
          <cell r="I488">
            <v>128902.79999999999</v>
          </cell>
          <cell r="K488">
            <v>8490</v>
          </cell>
          <cell r="L488">
            <v>154683.35999999999</v>
          </cell>
          <cell r="N488">
            <v>163173.35999999999</v>
          </cell>
        </row>
        <row r="489">
          <cell r="B489">
            <v>4</v>
          </cell>
          <cell r="C489" t="str">
            <v>02.1462</v>
          </cell>
          <cell r="D489" t="str">
            <v>V/c cét BTLT</v>
          </cell>
          <cell r="E489" t="str">
            <v>TÊn</v>
          </cell>
          <cell r="F489">
            <v>1.353</v>
          </cell>
          <cell r="I489">
            <v>60040</v>
          </cell>
          <cell r="K489">
            <v>0</v>
          </cell>
          <cell r="L489">
            <v>81234.12</v>
          </cell>
          <cell r="N489">
            <v>81234.12</v>
          </cell>
        </row>
        <row r="490">
          <cell r="B490">
            <v>5</v>
          </cell>
          <cell r="C490" t="str">
            <v>02.1482</v>
          </cell>
          <cell r="D490" t="str">
            <v>VËn chuyÓn dông cô thi c«ng</v>
          </cell>
          <cell r="E490" t="str">
            <v>TÊn</v>
          </cell>
          <cell r="F490">
            <v>0.5</v>
          </cell>
          <cell r="I490">
            <v>77404</v>
          </cell>
          <cell r="K490">
            <v>0</v>
          </cell>
          <cell r="L490">
            <v>38702</v>
          </cell>
          <cell r="N490">
            <v>38702</v>
          </cell>
        </row>
        <row r="491">
          <cell r="B491">
            <v>6</v>
          </cell>
          <cell r="D491" t="str">
            <v>V/c + Bèc dì cét ®Õn huyÖn</v>
          </cell>
          <cell r="E491" t="str">
            <v>TÊn</v>
          </cell>
          <cell r="F491">
            <v>1.353</v>
          </cell>
          <cell r="H491">
            <v>241647.93268460195</v>
          </cell>
          <cell r="K491">
            <v>326949.65292226645</v>
          </cell>
          <cell r="L491">
            <v>0</v>
          </cell>
          <cell r="N491">
            <v>326949.65292226645</v>
          </cell>
        </row>
        <row r="492">
          <cell r="B492">
            <v>7</v>
          </cell>
          <cell r="D492" t="str">
            <v>VËn chuyÓn tõ §iÖn lùc ®Õn tuyÕn</v>
          </cell>
          <cell r="E492" t="str">
            <v>TÊn</v>
          </cell>
          <cell r="F492">
            <v>1.353</v>
          </cell>
          <cell r="H492">
            <v>110110</v>
          </cell>
          <cell r="K492">
            <v>148978.82999999999</v>
          </cell>
          <cell r="L492">
            <v>0</v>
          </cell>
          <cell r="N492">
            <v>148978.82999999999</v>
          </cell>
        </row>
        <row r="493">
          <cell r="B493">
            <v>8</v>
          </cell>
          <cell r="D493" t="str">
            <v>§Òn bï thi c«ng, l¸n tr¹i, lµm ®­êng t¹m</v>
          </cell>
          <cell r="E493" t="str">
            <v>Cét</v>
          </cell>
          <cell r="F493">
            <v>1</v>
          </cell>
          <cell r="H493">
            <v>100000</v>
          </cell>
          <cell r="K493">
            <v>100000</v>
          </cell>
          <cell r="L493">
            <v>0</v>
          </cell>
          <cell r="N493">
            <v>100000</v>
          </cell>
        </row>
        <row r="494">
          <cell r="B494">
            <v>9</v>
          </cell>
          <cell r="D494" t="str">
            <v>Nh©n c«ng ®iÒu chØnh t¨ng thªm  = NC x {(1+0,3/2,638 ) x 2,01x0,95 - 1}</v>
          </cell>
          <cell r="L494">
            <v>364328.62202626222</v>
          </cell>
          <cell r="N494">
            <v>364328.62202626222</v>
          </cell>
        </row>
        <row r="495">
          <cell r="B495">
            <v>0</v>
          </cell>
          <cell r="D495" t="str">
            <v>Chi phÝ m¸y ®iÒu chinh t¨ng thªm C1 =  MTCx 0,13</v>
          </cell>
          <cell r="M495">
            <v>0</v>
          </cell>
          <cell r="N495">
            <v>0</v>
          </cell>
        </row>
        <row r="496">
          <cell r="B496">
            <v>10</v>
          </cell>
          <cell r="D496" t="str">
            <v>Chi phÝ s¶n xuÊt chung: 71% CFNC</v>
          </cell>
          <cell r="L496">
            <v>488267.78243864613</v>
          </cell>
          <cell r="N496">
            <v>488267.78243864613</v>
          </cell>
        </row>
        <row r="497">
          <cell r="B497">
            <v>11</v>
          </cell>
          <cell r="D497" t="str">
            <v>Thu nhËp chÞu thuÕ tÝnh tr­íc 6% Z</v>
          </cell>
          <cell r="N497">
            <v>363318.37604323047</v>
          </cell>
        </row>
        <row r="498">
          <cell r="A498">
            <v>30</v>
          </cell>
          <cell r="C498" t="str">
            <v>LT14c</v>
          </cell>
          <cell r="D498" t="str">
            <v>Cét bª t«ng ly t©m 14c</v>
          </cell>
          <cell r="K498">
            <v>4651724.1399999997</v>
          </cell>
          <cell r="L498">
            <v>679470.52901936299</v>
          </cell>
          <cell r="N498">
            <v>6772920.0611980995</v>
          </cell>
        </row>
        <row r="499">
          <cell r="B499">
            <v>1</v>
          </cell>
          <cell r="D499" t="str">
            <v>Cét bª t«ng ly t©m 14c</v>
          </cell>
          <cell r="E499" t="str">
            <v>Cét</v>
          </cell>
          <cell r="F499">
            <v>1</v>
          </cell>
          <cell r="G499">
            <v>1.002</v>
          </cell>
          <cell r="H499">
            <v>4628570</v>
          </cell>
          <cell r="K499">
            <v>4637827.1399999997</v>
          </cell>
          <cell r="L499">
            <v>0</v>
          </cell>
          <cell r="N499">
            <v>4637827.1399999997</v>
          </cell>
        </row>
        <row r="500">
          <cell r="B500">
            <v>2</v>
          </cell>
          <cell r="C500" t="str">
            <v>05.5101</v>
          </cell>
          <cell r="D500" t="str">
            <v>L¾p mÆt bÝch</v>
          </cell>
          <cell r="E500" t="str">
            <v>Cét</v>
          </cell>
          <cell r="F500">
            <v>1</v>
          </cell>
          <cell r="H500">
            <v>5407</v>
          </cell>
          <cell r="I500">
            <v>48753</v>
          </cell>
          <cell r="K500">
            <v>5407</v>
          </cell>
          <cell r="L500">
            <v>48753</v>
          </cell>
          <cell r="N500">
            <v>54160</v>
          </cell>
        </row>
        <row r="501">
          <cell r="B501">
            <v>3</v>
          </cell>
          <cell r="C501" t="str">
            <v>05.5215 x 1,2</v>
          </cell>
          <cell r="D501" t="str">
            <v>Dùng cét bª t«ng 14m thñ c«ng</v>
          </cell>
          <cell r="E501" t="str">
            <v>Cét</v>
          </cell>
          <cell r="F501">
            <v>1</v>
          </cell>
          <cell r="G501">
            <v>1.2</v>
          </cell>
          <cell r="H501">
            <v>8490</v>
          </cell>
          <cell r="I501">
            <v>128902.79999999999</v>
          </cell>
          <cell r="K501">
            <v>8490</v>
          </cell>
          <cell r="L501">
            <v>154683.35999999999</v>
          </cell>
          <cell r="N501">
            <v>163173.35999999999</v>
          </cell>
        </row>
        <row r="502">
          <cell r="B502">
            <v>4</v>
          </cell>
          <cell r="C502" t="str">
            <v>02.1462</v>
          </cell>
          <cell r="D502" t="str">
            <v>V/c cét BTLT</v>
          </cell>
          <cell r="E502" t="str">
            <v>TÊn</v>
          </cell>
          <cell r="F502">
            <v>1.353</v>
          </cell>
          <cell r="I502">
            <v>60040</v>
          </cell>
          <cell r="K502">
            <v>0</v>
          </cell>
          <cell r="L502">
            <v>81234.12</v>
          </cell>
          <cell r="N502">
            <v>81234.12</v>
          </cell>
        </row>
        <row r="503">
          <cell r="B503">
            <v>5</v>
          </cell>
          <cell r="C503" t="str">
            <v>02.1482</v>
          </cell>
          <cell r="D503" t="str">
            <v>VËn chuyÓn dông cô thi c«ng</v>
          </cell>
          <cell r="E503" t="str">
            <v>TÊn</v>
          </cell>
          <cell r="F503">
            <v>0.45</v>
          </cell>
          <cell r="I503">
            <v>77404</v>
          </cell>
          <cell r="K503">
            <v>0</v>
          </cell>
          <cell r="L503">
            <v>34831.800000000003</v>
          </cell>
          <cell r="N503">
            <v>34831.800000000003</v>
          </cell>
        </row>
        <row r="504">
          <cell r="B504">
            <v>6</v>
          </cell>
          <cell r="D504" t="str">
            <v>V/c + Bèc dì cét ®Õn huyÖn</v>
          </cell>
          <cell r="E504" t="str">
            <v>TÊn</v>
          </cell>
          <cell r="F504">
            <v>1.353</v>
          </cell>
          <cell r="H504">
            <v>241647.93268460195</v>
          </cell>
          <cell r="K504">
            <v>326949.65292226645</v>
          </cell>
          <cell r="L504">
            <v>0</v>
          </cell>
          <cell r="N504">
            <v>326949.65292226645</v>
          </cell>
        </row>
        <row r="505">
          <cell r="B505">
            <v>7</v>
          </cell>
          <cell r="D505" t="str">
            <v>VËn chuyÓn tõ §iÖn lùc ®Õn tuyÕn</v>
          </cell>
          <cell r="E505" t="str">
            <v>TÊn</v>
          </cell>
          <cell r="F505">
            <v>1.353</v>
          </cell>
          <cell r="H505">
            <v>110110</v>
          </cell>
          <cell r="K505">
            <v>148978.82999999999</v>
          </cell>
          <cell r="L505">
            <v>0</v>
          </cell>
          <cell r="N505">
            <v>148978.82999999999</v>
          </cell>
        </row>
        <row r="506">
          <cell r="B506">
            <v>8</v>
          </cell>
          <cell r="D506" t="str">
            <v>§Òn bï thi c«ng, l¸n tr¹i, lµm ®­êng t¹m</v>
          </cell>
          <cell r="E506" t="str">
            <v>Cét</v>
          </cell>
          <cell r="F506">
            <v>1</v>
          </cell>
          <cell r="H506">
            <v>100000</v>
          </cell>
          <cell r="K506">
            <v>100000</v>
          </cell>
          <cell r="L506">
            <v>0</v>
          </cell>
          <cell r="N506">
            <v>100000</v>
          </cell>
        </row>
        <row r="507">
          <cell r="B507">
            <v>9</v>
          </cell>
          <cell r="D507" t="str">
            <v>Nh©n c«ng ®iÒu chØnh t¨ng thªm  = NC x {(1+0,3/2,638 ) x 2,01x0,95 - 1}</v>
          </cell>
          <cell r="L507">
            <v>359968.24901936302</v>
          </cell>
          <cell r="N507">
            <v>359968.24901936302</v>
          </cell>
        </row>
        <row r="508">
          <cell r="B508">
            <v>0</v>
          </cell>
          <cell r="D508" t="str">
            <v>Chi phÝ m¸y ®iÒu chinh t¨ng thªm C1 =  MTCx 0,13</v>
          </cell>
          <cell r="M508">
            <v>0</v>
          </cell>
          <cell r="N508">
            <v>0</v>
          </cell>
        </row>
        <row r="509">
          <cell r="B509">
            <v>10</v>
          </cell>
          <cell r="D509" t="str">
            <v>Chi phÝ s¶n xuÊt chung: 71% CFNC</v>
          </cell>
          <cell r="L509">
            <v>482424.07560374768</v>
          </cell>
          <cell r="N509">
            <v>482424.07560374768</v>
          </cell>
        </row>
        <row r="510">
          <cell r="B510">
            <v>11</v>
          </cell>
          <cell r="D510" t="str">
            <v>Thu nhËp chÞu thuÕ tÝnh tr­íc 6% Z</v>
          </cell>
          <cell r="N510">
            <v>383372.83365272259</v>
          </cell>
        </row>
        <row r="511">
          <cell r="A511">
            <v>31</v>
          </cell>
          <cell r="C511" t="str">
            <v>LT14d</v>
          </cell>
          <cell r="D511" t="str">
            <v>Cét bª t«ng ly t©m 14d</v>
          </cell>
          <cell r="K511">
            <v>5023897</v>
          </cell>
          <cell r="L511">
            <v>679470.52901936299</v>
          </cell>
          <cell r="N511">
            <v>7167423.2927981</v>
          </cell>
        </row>
        <row r="512">
          <cell r="B512">
            <v>1</v>
          </cell>
          <cell r="D512" t="str">
            <v>Cét bª t«ng ly t©m 14d</v>
          </cell>
          <cell r="E512" t="str">
            <v>Cét</v>
          </cell>
          <cell r="F512">
            <v>1</v>
          </cell>
          <cell r="G512">
            <v>1.002</v>
          </cell>
          <cell r="H512">
            <v>5000000</v>
          </cell>
          <cell r="K512">
            <v>5010000</v>
          </cell>
          <cell r="L512">
            <v>0</v>
          </cell>
          <cell r="N512">
            <v>5010000</v>
          </cell>
        </row>
        <row r="513">
          <cell r="B513">
            <v>2</v>
          </cell>
          <cell r="C513" t="str">
            <v>05.5101</v>
          </cell>
          <cell r="D513" t="str">
            <v>L¾p mÆt bÝch</v>
          </cell>
          <cell r="E513" t="str">
            <v>Cét</v>
          </cell>
          <cell r="F513">
            <v>1</v>
          </cell>
          <cell r="H513">
            <v>5407</v>
          </cell>
          <cell r="I513">
            <v>48753</v>
          </cell>
          <cell r="K513">
            <v>5407</v>
          </cell>
          <cell r="L513">
            <v>48753</v>
          </cell>
          <cell r="N513">
            <v>54160</v>
          </cell>
        </row>
        <row r="514">
          <cell r="B514">
            <v>3</v>
          </cell>
          <cell r="C514" t="str">
            <v>05.5215 x 1,2</v>
          </cell>
          <cell r="D514" t="str">
            <v>Dùng cét bª t«ng 14m thñ c«ng</v>
          </cell>
          <cell r="E514" t="str">
            <v>Cét</v>
          </cell>
          <cell r="F514">
            <v>1</v>
          </cell>
          <cell r="G514">
            <v>1.2</v>
          </cell>
          <cell r="H514">
            <v>8490</v>
          </cell>
          <cell r="I514">
            <v>128902.79999999999</v>
          </cell>
          <cell r="K514">
            <v>8490</v>
          </cell>
          <cell r="L514">
            <v>154683.35999999999</v>
          </cell>
          <cell r="N514">
            <v>163173.35999999999</v>
          </cell>
        </row>
        <row r="515">
          <cell r="B515">
            <v>4</v>
          </cell>
          <cell r="C515" t="str">
            <v>02.1462</v>
          </cell>
          <cell r="D515" t="str">
            <v>V/c cét BTLT</v>
          </cell>
          <cell r="E515" t="str">
            <v>TÊn</v>
          </cell>
          <cell r="F515">
            <v>1.353</v>
          </cell>
          <cell r="I515">
            <v>60040</v>
          </cell>
          <cell r="K515">
            <v>0</v>
          </cell>
          <cell r="L515">
            <v>81234.12</v>
          </cell>
          <cell r="N515">
            <v>81234.12</v>
          </cell>
        </row>
        <row r="516">
          <cell r="B516">
            <v>5</v>
          </cell>
          <cell r="C516" t="str">
            <v>02.1482</v>
          </cell>
          <cell r="D516" t="str">
            <v>VËn chuyÓn dông cô thi c«ng</v>
          </cell>
          <cell r="E516" t="str">
            <v>TÊn</v>
          </cell>
          <cell r="F516">
            <v>0.45</v>
          </cell>
          <cell r="I516">
            <v>77404</v>
          </cell>
          <cell r="K516">
            <v>0</v>
          </cell>
          <cell r="L516">
            <v>34831.800000000003</v>
          </cell>
          <cell r="N516">
            <v>34831.800000000003</v>
          </cell>
        </row>
        <row r="517">
          <cell r="B517">
            <v>6</v>
          </cell>
          <cell r="D517" t="str">
            <v>V/c + Bèc dì cét ®Õn huyÖn</v>
          </cell>
          <cell r="E517" t="str">
            <v>TÊn</v>
          </cell>
          <cell r="F517">
            <v>1.353</v>
          </cell>
          <cell r="H517">
            <v>241647.93268460195</v>
          </cell>
          <cell r="K517">
            <v>326949.65292226645</v>
          </cell>
          <cell r="L517">
            <v>0</v>
          </cell>
          <cell r="N517">
            <v>326949.65292226645</v>
          </cell>
        </row>
        <row r="518">
          <cell r="B518">
            <v>7</v>
          </cell>
          <cell r="D518" t="str">
            <v>VËn chuyÓn tõ §iÖn lùc ®Õn tuyÕn</v>
          </cell>
          <cell r="E518" t="str">
            <v>TÊn</v>
          </cell>
          <cell r="F518">
            <v>1.353</v>
          </cell>
          <cell r="H518">
            <v>110110</v>
          </cell>
          <cell r="K518">
            <v>148978.82999999999</v>
          </cell>
          <cell r="L518">
            <v>0</v>
          </cell>
          <cell r="N518">
            <v>148978.82999999999</v>
          </cell>
        </row>
        <row r="519">
          <cell r="B519">
            <v>8</v>
          </cell>
          <cell r="D519" t="str">
            <v>§Òn bï thi c«ng, l¸n tr¹i, lµm ®­êng t¹m</v>
          </cell>
          <cell r="E519" t="str">
            <v>Cét</v>
          </cell>
          <cell r="F519">
            <v>1</v>
          </cell>
          <cell r="H519">
            <v>100000</v>
          </cell>
          <cell r="K519">
            <v>100000</v>
          </cell>
          <cell r="L519">
            <v>0</v>
          </cell>
          <cell r="N519">
            <v>100000</v>
          </cell>
        </row>
        <row r="520">
          <cell r="B520">
            <v>9</v>
          </cell>
          <cell r="D520" t="str">
            <v>Nh©n c«ng ®iÒu chØnh t¨ng thªm  = NC x {(1+0,3/2,638 ) x 2,01x0,95 - 1}</v>
          </cell>
          <cell r="L520">
            <v>359968.24901936302</v>
          </cell>
          <cell r="N520">
            <v>359968.24901936302</v>
          </cell>
        </row>
        <row r="521">
          <cell r="B521">
            <v>0</v>
          </cell>
          <cell r="D521" t="str">
            <v>Chi phÝ m¸y ®iÒu chinh t¨ng thªm C1 =  MTCx 0,13</v>
          </cell>
          <cell r="M521">
            <v>0</v>
          </cell>
          <cell r="N521">
            <v>0</v>
          </cell>
        </row>
        <row r="522">
          <cell r="B522">
            <v>10</v>
          </cell>
          <cell r="D522" t="str">
            <v>Chi phÝ s¶n xuÊt chung: 71% CFNC</v>
          </cell>
          <cell r="L522">
            <v>482424.07560374768</v>
          </cell>
          <cell r="N522">
            <v>482424.07560374768</v>
          </cell>
        </row>
        <row r="523">
          <cell r="B523">
            <v>11</v>
          </cell>
          <cell r="D523" t="str">
            <v>Thu nhËp chÞu thuÕ tÝnh tr­íc 6% Z</v>
          </cell>
          <cell r="N523">
            <v>405703.2052527226</v>
          </cell>
        </row>
        <row r="524">
          <cell r="A524">
            <v>32</v>
          </cell>
          <cell r="C524" t="str">
            <v>LT16b</v>
          </cell>
          <cell r="D524" t="str">
            <v>Cét bª t«ng ly t©m 16b</v>
          </cell>
          <cell r="K524">
            <v>4643549.0999999996</v>
          </cell>
          <cell r="L524">
            <v>703787.36162342667</v>
          </cell>
          <cell r="N524">
            <v>6945172.080549188</v>
          </cell>
        </row>
        <row r="525">
          <cell r="B525">
            <v>1</v>
          </cell>
          <cell r="D525" t="str">
            <v>Cét bª t«ng ly t©m 16b</v>
          </cell>
          <cell r="E525" t="str">
            <v>Cét</v>
          </cell>
          <cell r="F525">
            <v>1</v>
          </cell>
          <cell r="G525">
            <v>1.002</v>
          </cell>
          <cell r="H525">
            <v>4619050</v>
          </cell>
          <cell r="K525">
            <v>4628288.0999999996</v>
          </cell>
          <cell r="L525">
            <v>0</v>
          </cell>
          <cell r="N525">
            <v>4628288.0999999996</v>
          </cell>
        </row>
        <row r="526">
          <cell r="B526">
            <v>2</v>
          </cell>
          <cell r="C526" t="str">
            <v>05.5101</v>
          </cell>
          <cell r="D526" t="str">
            <v>L¾p mÆt bÝch</v>
          </cell>
          <cell r="E526" t="str">
            <v>Cét</v>
          </cell>
          <cell r="F526">
            <v>1</v>
          </cell>
          <cell r="H526">
            <v>5407</v>
          </cell>
          <cell r="I526">
            <v>48753</v>
          </cell>
          <cell r="K526">
            <v>5407</v>
          </cell>
          <cell r="L526">
            <v>48753</v>
          </cell>
          <cell r="N526">
            <v>54160</v>
          </cell>
        </row>
        <row r="527">
          <cell r="B527">
            <v>3</v>
          </cell>
          <cell r="C527" t="str">
            <v>05.5215 x 1,2</v>
          </cell>
          <cell r="D527" t="str">
            <v>Dùng cét bª t«ng 16m thñ c«ng</v>
          </cell>
          <cell r="E527" t="str">
            <v>Cét</v>
          </cell>
          <cell r="F527">
            <v>1</v>
          </cell>
          <cell r="G527">
            <v>1.2</v>
          </cell>
          <cell r="H527">
            <v>9854</v>
          </cell>
          <cell r="I527">
            <v>116844</v>
          </cell>
          <cell r="K527">
            <v>9854</v>
          </cell>
          <cell r="L527">
            <v>140212.79999999999</v>
          </cell>
          <cell r="N527">
            <v>150066.79999999999</v>
          </cell>
        </row>
        <row r="528">
          <cell r="B528">
            <v>4</v>
          </cell>
          <cell r="C528" t="str">
            <v>02.1462</v>
          </cell>
          <cell r="D528" t="str">
            <v>V/c cét BTLT</v>
          </cell>
          <cell r="E528" t="str">
            <v>TÊn</v>
          </cell>
          <cell r="F528">
            <v>1.72</v>
          </cell>
          <cell r="I528">
            <v>60040</v>
          </cell>
          <cell r="K528">
            <v>0</v>
          </cell>
          <cell r="L528">
            <v>103268.8</v>
          </cell>
          <cell r="N528">
            <v>103268.8</v>
          </cell>
        </row>
        <row r="529">
          <cell r="B529">
            <v>5</v>
          </cell>
          <cell r="C529" t="str">
            <v>02.1482</v>
          </cell>
          <cell r="D529" t="str">
            <v>VËn chuyÓn dông cô thi c«ng</v>
          </cell>
          <cell r="E529" t="str">
            <v>TÊn</v>
          </cell>
          <cell r="F529">
            <v>0.5</v>
          </cell>
          <cell r="I529">
            <v>77404</v>
          </cell>
          <cell r="K529">
            <v>0</v>
          </cell>
          <cell r="L529">
            <v>38702</v>
          </cell>
          <cell r="N529">
            <v>38702</v>
          </cell>
        </row>
        <row r="530">
          <cell r="B530">
            <v>6</v>
          </cell>
          <cell r="D530" t="str">
            <v>V/c + Bèc dì cét ®Õn huyÖn</v>
          </cell>
          <cell r="E530" t="str">
            <v>TÊn</v>
          </cell>
          <cell r="F530">
            <v>1.72</v>
          </cell>
          <cell r="H530">
            <v>241647.93268460195</v>
          </cell>
          <cell r="K530">
            <v>415634.44421751535</v>
          </cell>
          <cell r="L530">
            <v>0</v>
          </cell>
          <cell r="N530">
            <v>415634.44421751535</v>
          </cell>
        </row>
        <row r="531">
          <cell r="B531">
            <v>7</v>
          </cell>
          <cell r="D531" t="str">
            <v>VËn chuyÓn tõ §iÖn lùc ®Õn tuyÕn</v>
          </cell>
          <cell r="E531" t="str">
            <v>TÊn</v>
          </cell>
          <cell r="F531">
            <v>1.72</v>
          </cell>
          <cell r="H531">
            <v>110110</v>
          </cell>
          <cell r="K531">
            <v>189389.19999999998</v>
          </cell>
          <cell r="L531">
            <v>0</v>
          </cell>
          <cell r="N531">
            <v>189389.19999999998</v>
          </cell>
        </row>
        <row r="532">
          <cell r="B532">
            <v>8</v>
          </cell>
          <cell r="D532" t="str">
            <v>§Òn bï thi c«ng, l¸n tr¹i, lµm ®­êng t¹m</v>
          </cell>
          <cell r="E532" t="str">
            <v>Cét</v>
          </cell>
          <cell r="F532">
            <v>1</v>
          </cell>
          <cell r="H532">
            <v>100000</v>
          </cell>
          <cell r="K532">
            <v>100000</v>
          </cell>
          <cell r="L532">
            <v>0</v>
          </cell>
          <cell r="N532">
            <v>100000</v>
          </cell>
        </row>
        <row r="533">
          <cell r="B533">
            <v>9</v>
          </cell>
          <cell r="D533" t="str">
            <v>Nh©n c«ng ®iÒu chØnh t¨ng thªm  = NC x {(1+0,3/2,638 ) x 2,01x0,95 - 1}</v>
          </cell>
          <cell r="L533">
            <v>372850.76162342669</v>
          </cell>
          <cell r="N533">
            <v>372850.76162342669</v>
          </cell>
        </row>
        <row r="534">
          <cell r="B534">
            <v>0</v>
          </cell>
          <cell r="D534" t="str">
            <v>Chi phÝ m¸y ®iÒu chinh t¨ng thªm C1 =  MTCx 0,13</v>
          </cell>
          <cell r="M534">
            <v>0</v>
          </cell>
          <cell r="N534">
            <v>0</v>
          </cell>
        </row>
        <row r="535">
          <cell r="B535">
            <v>10</v>
          </cell>
          <cell r="D535" t="str">
            <v>Chi phÝ s¶n xuÊt chung: 71% CFNC</v>
          </cell>
          <cell r="L535">
            <v>499689.02675263293</v>
          </cell>
          <cell r="N535">
            <v>499689.02675263293</v>
          </cell>
        </row>
        <row r="536">
          <cell r="B536">
            <v>11</v>
          </cell>
          <cell r="D536" t="str">
            <v>Thu nhËp chÞu thuÕ tÝnh tr­íc 6% Z</v>
          </cell>
          <cell r="N536">
            <v>393122.94795561442</v>
          </cell>
        </row>
        <row r="537">
          <cell r="A537">
            <v>33</v>
          </cell>
          <cell r="C537" t="str">
            <v>LT16c</v>
          </cell>
          <cell r="D537" t="str">
            <v>Cét bª t«ng ly t©m 16c</v>
          </cell>
          <cell r="K537">
            <v>5015721.96</v>
          </cell>
          <cell r="L537">
            <v>695556.78861652757</v>
          </cell>
          <cell r="N537">
            <v>7324756.5755168833</v>
          </cell>
        </row>
        <row r="538">
          <cell r="B538">
            <v>1</v>
          </cell>
          <cell r="D538" t="str">
            <v>Cét bª t«ng ly t©m 16c</v>
          </cell>
          <cell r="E538" t="str">
            <v>Cét</v>
          </cell>
          <cell r="F538">
            <v>1</v>
          </cell>
          <cell r="G538">
            <v>1.002</v>
          </cell>
          <cell r="H538">
            <v>4990480</v>
          </cell>
          <cell r="K538">
            <v>5000460.96</v>
          </cell>
          <cell r="L538">
            <v>0</v>
          </cell>
          <cell r="N538">
            <v>5000460.96</v>
          </cell>
        </row>
        <row r="539">
          <cell r="B539">
            <v>2</v>
          </cell>
          <cell r="C539" t="str">
            <v>05.5101</v>
          </cell>
          <cell r="D539" t="str">
            <v>L¾p mÆt bÝch</v>
          </cell>
          <cell r="E539" t="str">
            <v>Cét</v>
          </cell>
          <cell r="F539">
            <v>1</v>
          </cell>
          <cell r="H539">
            <v>5407</v>
          </cell>
          <cell r="I539">
            <v>48753</v>
          </cell>
          <cell r="K539">
            <v>5407</v>
          </cell>
          <cell r="L539">
            <v>48753</v>
          </cell>
          <cell r="N539">
            <v>54160</v>
          </cell>
        </row>
        <row r="540">
          <cell r="B540">
            <v>3</v>
          </cell>
          <cell r="C540" t="str">
            <v>05.5215 x 1,2</v>
          </cell>
          <cell r="D540" t="str">
            <v>Dùng cét bª t«ng 16m thñ c«ng</v>
          </cell>
          <cell r="E540" t="str">
            <v>Cét</v>
          </cell>
          <cell r="F540">
            <v>1</v>
          </cell>
          <cell r="G540">
            <v>1.2</v>
          </cell>
          <cell r="H540">
            <v>9854</v>
          </cell>
          <cell r="I540">
            <v>116844</v>
          </cell>
          <cell r="K540">
            <v>9854</v>
          </cell>
          <cell r="L540">
            <v>140212.79999999999</v>
          </cell>
          <cell r="N540">
            <v>150066.79999999999</v>
          </cell>
        </row>
        <row r="541">
          <cell r="B541">
            <v>4</v>
          </cell>
          <cell r="C541" t="str">
            <v>02.1462</v>
          </cell>
          <cell r="D541" t="str">
            <v>V/c cét BTLT</v>
          </cell>
          <cell r="E541" t="str">
            <v>TÊn</v>
          </cell>
          <cell r="F541">
            <v>1.72</v>
          </cell>
          <cell r="I541">
            <v>60040</v>
          </cell>
          <cell r="K541">
            <v>0</v>
          </cell>
          <cell r="L541">
            <v>103268.8</v>
          </cell>
          <cell r="N541">
            <v>103268.8</v>
          </cell>
        </row>
        <row r="542">
          <cell r="B542">
            <v>5</v>
          </cell>
          <cell r="C542" t="str">
            <v>02.1482</v>
          </cell>
          <cell r="D542" t="str">
            <v>VËn chuyÓn dông cô thi c«ng</v>
          </cell>
          <cell r="E542" t="str">
            <v>TÊn</v>
          </cell>
          <cell r="F542">
            <v>0.45</v>
          </cell>
          <cell r="I542">
            <v>77404</v>
          </cell>
          <cell r="K542">
            <v>0</v>
          </cell>
          <cell r="L542">
            <v>34831.800000000003</v>
          </cell>
          <cell r="N542">
            <v>34831.800000000003</v>
          </cell>
        </row>
        <row r="543">
          <cell r="B543">
            <v>6</v>
          </cell>
          <cell r="D543" t="str">
            <v>V/c + Bèc dì cét ®Õn huyÖn</v>
          </cell>
          <cell r="E543" t="str">
            <v>TÊn</v>
          </cell>
          <cell r="F543">
            <v>1.72</v>
          </cell>
          <cell r="H543">
            <v>241647.93268460195</v>
          </cell>
          <cell r="K543">
            <v>415634.44421751535</v>
          </cell>
          <cell r="L543">
            <v>0</v>
          </cell>
          <cell r="N543">
            <v>415634.44421751535</v>
          </cell>
        </row>
        <row r="544">
          <cell r="B544">
            <v>7</v>
          </cell>
          <cell r="D544" t="str">
            <v>VËn chuyÓn tõ §iÖn lùc ®Õn tuyÕn</v>
          </cell>
          <cell r="E544" t="str">
            <v>TÊn</v>
          </cell>
          <cell r="F544">
            <v>1.72</v>
          </cell>
          <cell r="H544">
            <v>110110</v>
          </cell>
          <cell r="K544">
            <v>189389.19999999998</v>
          </cell>
          <cell r="L544">
            <v>0</v>
          </cell>
          <cell r="N544">
            <v>189389.19999999998</v>
          </cell>
        </row>
        <row r="545">
          <cell r="B545">
            <v>8</v>
          </cell>
          <cell r="D545" t="str">
            <v>§Òn bï thi c«ng, l¸n tr¹i, lµm ®­êng t¹m</v>
          </cell>
          <cell r="E545" t="str">
            <v>Cét</v>
          </cell>
          <cell r="F545">
            <v>1</v>
          </cell>
          <cell r="H545">
            <v>100000</v>
          </cell>
          <cell r="K545">
            <v>100000</v>
          </cell>
          <cell r="L545">
            <v>0</v>
          </cell>
          <cell r="N545">
            <v>100000</v>
          </cell>
        </row>
        <row r="546">
          <cell r="B546">
            <v>9</v>
          </cell>
          <cell r="D546" t="str">
            <v>Nh©n c«ng ®iÒu chØnh t¨ng thªm  = NC x {(1+0,3/2,638 ) x 2,01x0,95 - 1}</v>
          </cell>
          <cell r="L546">
            <v>368490.38861652755</v>
          </cell>
          <cell r="N546">
            <v>368490.38861652755</v>
          </cell>
        </row>
        <row r="547">
          <cell r="B547">
            <v>0</v>
          </cell>
          <cell r="D547" t="str">
            <v>Chi phÝ m¸y ®iÒu chinh t¨ng thªm C1 =  MTCx 0,13</v>
          </cell>
          <cell r="M547">
            <v>0</v>
          </cell>
          <cell r="N547">
            <v>0</v>
          </cell>
        </row>
        <row r="548">
          <cell r="B548">
            <v>10</v>
          </cell>
          <cell r="D548" t="str">
            <v>Chi phÝ s¶n xuÊt chung: 71% CFNC</v>
          </cell>
          <cell r="L548">
            <v>493845.31991773454</v>
          </cell>
          <cell r="N548">
            <v>493845.31991773454</v>
          </cell>
        </row>
        <row r="549">
          <cell r="B549">
            <v>11</v>
          </cell>
          <cell r="D549" t="str">
            <v>Thu nhËp chÞu thuÕ tÝnh tr­íc 6% Z</v>
          </cell>
          <cell r="N549">
            <v>414608.86276510661</v>
          </cell>
        </row>
        <row r="550">
          <cell r="A550">
            <v>34</v>
          </cell>
          <cell r="C550" t="str">
            <v>LT16d</v>
          </cell>
          <cell r="D550" t="str">
            <v>Cét bª t«ng ly t©m 16d</v>
          </cell>
          <cell r="K550">
            <v>5416521.96</v>
          </cell>
          <cell r="L550">
            <v>755193.58707147813</v>
          </cell>
          <cell r="N550">
            <v>7857702.2363963285</v>
          </cell>
        </row>
        <row r="551">
          <cell r="B551">
            <v>1</v>
          </cell>
          <cell r="D551" t="str">
            <v>Cét bª t«ng ly t©m 16d</v>
          </cell>
          <cell r="E551" t="str">
            <v>Cét</v>
          </cell>
          <cell r="F551">
            <v>1</v>
          </cell>
          <cell r="G551">
            <v>1.002</v>
          </cell>
          <cell r="H551">
            <v>5390480</v>
          </cell>
          <cell r="K551">
            <v>5401260.96</v>
          </cell>
          <cell r="L551">
            <v>0</v>
          </cell>
          <cell r="N551">
            <v>5401260.96</v>
          </cell>
        </row>
        <row r="552">
          <cell r="B552">
            <v>2</v>
          </cell>
          <cell r="C552" t="str">
            <v>05.5101</v>
          </cell>
          <cell r="D552" t="str">
            <v>L¾p mÆt bÝch</v>
          </cell>
          <cell r="E552" t="str">
            <v>Cét</v>
          </cell>
          <cell r="F552">
            <v>1</v>
          </cell>
          <cell r="H552">
            <v>5407</v>
          </cell>
          <cell r="I552">
            <v>48753</v>
          </cell>
          <cell r="K552">
            <v>5407</v>
          </cell>
          <cell r="L552">
            <v>48753</v>
          </cell>
          <cell r="N552">
            <v>54160</v>
          </cell>
        </row>
        <row r="553">
          <cell r="B553">
            <v>3</v>
          </cell>
          <cell r="C553" t="str">
            <v>05.5215 x 1,2</v>
          </cell>
          <cell r="D553" t="str">
            <v>Dùng cét bª t«ng 16m thñ c«ng</v>
          </cell>
          <cell r="E553" t="str">
            <v>Cét</v>
          </cell>
          <cell r="F553">
            <v>1</v>
          </cell>
          <cell r="G553">
            <v>1.2</v>
          </cell>
          <cell r="H553">
            <v>9854</v>
          </cell>
          <cell r="I553">
            <v>140212.79999999999</v>
          </cell>
          <cell r="K553">
            <v>9854</v>
          </cell>
          <cell r="L553">
            <v>168255.35999999999</v>
          </cell>
          <cell r="N553">
            <v>178109.36</v>
          </cell>
        </row>
        <row r="554">
          <cell r="B554">
            <v>4</v>
          </cell>
          <cell r="C554" t="str">
            <v>02.1462</v>
          </cell>
          <cell r="D554" t="str">
            <v>V/c cét BTLT</v>
          </cell>
          <cell r="E554" t="str">
            <v>TÊn</v>
          </cell>
          <cell r="F554">
            <v>1.72</v>
          </cell>
          <cell r="I554">
            <v>60040</v>
          </cell>
          <cell r="K554">
            <v>0</v>
          </cell>
          <cell r="L554">
            <v>103268.8</v>
          </cell>
          <cell r="N554">
            <v>103268.8</v>
          </cell>
        </row>
        <row r="555">
          <cell r="B555">
            <v>5</v>
          </cell>
          <cell r="C555" t="str">
            <v>02.1482</v>
          </cell>
          <cell r="D555" t="str">
            <v>VËn chuyÓn dông cô thi c«ng</v>
          </cell>
          <cell r="E555" t="str">
            <v>TÊn</v>
          </cell>
          <cell r="F555">
            <v>0.45</v>
          </cell>
          <cell r="I555">
            <v>77404</v>
          </cell>
          <cell r="K555">
            <v>0</v>
          </cell>
          <cell r="L555">
            <v>34831.800000000003</v>
          </cell>
          <cell r="N555">
            <v>34831.800000000003</v>
          </cell>
        </row>
        <row r="556">
          <cell r="B556">
            <v>6</v>
          </cell>
          <cell r="D556" t="str">
            <v>V/c + Bèc dì cét ®Õn huyÖn</v>
          </cell>
          <cell r="E556" t="str">
            <v>TÊn</v>
          </cell>
          <cell r="F556">
            <v>1.72</v>
          </cell>
          <cell r="H556">
            <v>241647.93268460195</v>
          </cell>
          <cell r="K556">
            <v>415634.44421751535</v>
          </cell>
          <cell r="L556">
            <v>0</v>
          </cell>
          <cell r="N556">
            <v>415634.44421751535</v>
          </cell>
        </row>
        <row r="557">
          <cell r="B557">
            <v>7</v>
          </cell>
          <cell r="D557" t="str">
            <v>VËn chuyÓn tõ §iÖn lùc ®Õn tuyÕn</v>
          </cell>
          <cell r="E557" t="str">
            <v>TÊn</v>
          </cell>
          <cell r="F557">
            <v>1.72</v>
          </cell>
          <cell r="H557">
            <v>110110</v>
          </cell>
          <cell r="K557">
            <v>189389.19999999998</v>
          </cell>
          <cell r="L557">
            <v>0</v>
          </cell>
          <cell r="N557">
            <v>189389.19999999998</v>
          </cell>
        </row>
        <row r="558">
          <cell r="B558">
            <v>8</v>
          </cell>
          <cell r="D558" t="str">
            <v>§Òn bï thi c«ng, l¸n tr¹i, lµm ®­êng t¹m</v>
          </cell>
          <cell r="E558" t="str">
            <v>Cét</v>
          </cell>
          <cell r="F558">
            <v>1</v>
          </cell>
          <cell r="H558">
            <v>100000</v>
          </cell>
          <cell r="K558">
            <v>100000</v>
          </cell>
          <cell r="L558">
            <v>0</v>
          </cell>
          <cell r="N558">
            <v>100000</v>
          </cell>
        </row>
        <row r="559">
          <cell r="B559">
            <v>9</v>
          </cell>
          <cell r="D559" t="str">
            <v>Nh©n c«ng ®iÒu chØnh t¨ng thªm  = NC x {(1+0,3/2,638 ) x 2,01x0,95 - 1}</v>
          </cell>
          <cell r="L559">
            <v>400084.62707147823</v>
          </cell>
          <cell r="N559">
            <v>400084.62707147823</v>
          </cell>
        </row>
        <row r="560">
          <cell r="B560">
            <v>0</v>
          </cell>
          <cell r="D560" t="str">
            <v>Chi phÝ m¸y ®iÒu chinh t¨ng thªm C1 =  MTCx 0,13</v>
          </cell>
          <cell r="M560">
            <v>0</v>
          </cell>
          <cell r="N560">
            <v>0</v>
          </cell>
        </row>
        <row r="561">
          <cell r="B561">
            <v>10</v>
          </cell>
          <cell r="D561" t="str">
            <v>Chi phÝ s¶n xuÊt chung: 71% CFNC</v>
          </cell>
          <cell r="L561">
            <v>536187.44682074944</v>
          </cell>
          <cell r="N561">
            <v>536187.44682074944</v>
          </cell>
        </row>
        <row r="562">
          <cell r="B562">
            <v>11</v>
          </cell>
          <cell r="D562" t="str">
            <v>Thu nhËp chÞu thuÕ tÝnh tr­íc 6% Z</v>
          </cell>
          <cell r="N562">
            <v>444775.5982865846</v>
          </cell>
        </row>
        <row r="563">
          <cell r="A563">
            <v>35</v>
          </cell>
          <cell r="C563" t="str">
            <v>LT18b</v>
          </cell>
          <cell r="D563" t="str">
            <v>Cét bª t«ng ly t©m 18b</v>
          </cell>
          <cell r="K563">
            <v>6052371.0717115048</v>
          </cell>
          <cell r="L563">
            <v>1009018.231763836</v>
          </cell>
          <cell r="N563">
            <v>8244459.7829093244</v>
          </cell>
        </row>
        <row r="564">
          <cell r="B564">
            <v>1</v>
          </cell>
          <cell r="D564" t="str">
            <v>Cét bª t«ng ly t©m 18b</v>
          </cell>
          <cell r="E564" t="str">
            <v>Cét</v>
          </cell>
          <cell r="F564">
            <v>1</v>
          </cell>
          <cell r="G564">
            <v>1.002</v>
          </cell>
          <cell r="H564">
            <v>5047620</v>
          </cell>
          <cell r="K564">
            <v>5057715.24</v>
          </cell>
          <cell r="L564">
            <v>0</v>
          </cell>
          <cell r="N564">
            <v>5057715.24</v>
          </cell>
        </row>
        <row r="565">
          <cell r="B565">
            <v>2</v>
          </cell>
          <cell r="C565" t="str">
            <v>05.5101</v>
          </cell>
          <cell r="D565" t="str">
            <v>L¾p mÆt bÝch</v>
          </cell>
          <cell r="E565" t="str">
            <v>Cét</v>
          </cell>
          <cell r="F565">
            <v>1</v>
          </cell>
          <cell r="H565">
            <v>5407</v>
          </cell>
          <cell r="I565">
            <v>48753</v>
          </cell>
          <cell r="K565">
            <v>5407</v>
          </cell>
          <cell r="L565">
            <v>48753</v>
          </cell>
          <cell r="N565">
            <v>54160</v>
          </cell>
        </row>
        <row r="566">
          <cell r="B566">
            <v>3</v>
          </cell>
          <cell r="C566" t="str">
            <v>05.5216 x 1,2</v>
          </cell>
          <cell r="D566" t="str">
            <v>Dùng cét bª t«ng 18m thñ c«ng</v>
          </cell>
          <cell r="E566" t="str">
            <v>Cét</v>
          </cell>
          <cell r="F566">
            <v>1</v>
          </cell>
          <cell r="G566">
            <v>1.2</v>
          </cell>
          <cell r="H566">
            <v>9854</v>
          </cell>
          <cell r="I566">
            <v>152271</v>
          </cell>
          <cell r="K566">
            <v>9854</v>
          </cell>
          <cell r="L566">
            <v>182725.19999999998</v>
          </cell>
          <cell r="N566">
            <v>192579.19999999998</v>
          </cell>
        </row>
        <row r="567">
          <cell r="B567">
            <v>4</v>
          </cell>
          <cell r="C567" t="str">
            <v>02.1462</v>
          </cell>
          <cell r="D567" t="str">
            <v>V/c cét BTLT</v>
          </cell>
          <cell r="E567" t="str">
            <v>TÊn</v>
          </cell>
          <cell r="F567">
            <v>2.5</v>
          </cell>
          <cell r="I567">
            <v>60040</v>
          </cell>
          <cell r="L567">
            <v>150100</v>
          </cell>
          <cell r="N567">
            <v>150100</v>
          </cell>
        </row>
        <row r="568">
          <cell r="B568">
            <v>5</v>
          </cell>
          <cell r="C568" t="str">
            <v>02.1482</v>
          </cell>
          <cell r="D568" t="str">
            <v>VËn chuyÓn dông cô thi c«ng</v>
          </cell>
          <cell r="E568" t="str">
            <v>TÊn</v>
          </cell>
          <cell r="F568">
            <v>1.2</v>
          </cell>
          <cell r="I568">
            <v>77404</v>
          </cell>
          <cell r="L568">
            <v>92884.800000000003</v>
          </cell>
          <cell r="N568">
            <v>92884.800000000003</v>
          </cell>
        </row>
        <row r="569">
          <cell r="B569">
            <v>6</v>
          </cell>
          <cell r="D569" t="str">
            <v>V/c + Bèc dì cét ®Õn huyÖn</v>
          </cell>
          <cell r="E569" t="str">
            <v>TÊn</v>
          </cell>
          <cell r="F569">
            <v>2.5</v>
          </cell>
          <cell r="H569">
            <v>241647.93268460195</v>
          </cell>
          <cell r="K569">
            <v>604119.83171150484</v>
          </cell>
          <cell r="L569">
            <v>0</v>
          </cell>
          <cell r="N569">
            <v>604119.83171150484</v>
          </cell>
        </row>
        <row r="570">
          <cell r="B570">
            <v>7</v>
          </cell>
          <cell r="D570" t="str">
            <v>VËn chuyÓn tõ §iÖn lùc ®Õn tuyÕn</v>
          </cell>
          <cell r="E570" t="str">
            <v>TÊn</v>
          </cell>
          <cell r="F570">
            <v>2.5</v>
          </cell>
          <cell r="H570">
            <v>110110</v>
          </cell>
          <cell r="K570">
            <v>275275</v>
          </cell>
          <cell r="L570">
            <v>0</v>
          </cell>
          <cell r="N570">
            <v>275275</v>
          </cell>
        </row>
        <row r="571">
          <cell r="B571">
            <v>8</v>
          </cell>
          <cell r="D571" t="str">
            <v>§Òn bï thi c«ng, l¸n tr¹i, lµm ®­êng t¹m</v>
          </cell>
          <cell r="E571" t="str">
            <v>Cét</v>
          </cell>
          <cell r="F571">
            <v>1</v>
          </cell>
          <cell r="H571">
            <v>100000</v>
          </cell>
          <cell r="K571">
            <v>100000</v>
          </cell>
          <cell r="L571">
            <v>0</v>
          </cell>
          <cell r="N571">
            <v>100000</v>
          </cell>
        </row>
        <row r="572">
          <cell r="B572">
            <v>9</v>
          </cell>
          <cell r="D572" t="str">
            <v>Nh©n c«ng ®iÒu chØnh t¨ng thªm  = NC x {(1+0,3/2,638 ) x 2,01x0,95 - 1}</v>
          </cell>
          <cell r="L572">
            <v>534555.231763836</v>
          </cell>
          <cell r="N572">
            <v>534555.231763836</v>
          </cell>
        </row>
        <row r="573">
          <cell r="B573">
            <v>0</v>
          </cell>
          <cell r="D573" t="str">
            <v>Chi phÝ m¸y ®iÒu chinh t¨ng thªm C1 =  MTCx 0,13</v>
          </cell>
          <cell r="M573">
            <v>0</v>
          </cell>
          <cell r="N573">
            <v>0</v>
          </cell>
        </row>
        <row r="574">
          <cell r="B574">
            <v>10</v>
          </cell>
          <cell r="D574" t="str">
            <v>Chi phÝ s¶n xuÊt chung: 71% CFNC</v>
          </cell>
          <cell r="L574">
            <v>716402.94455232355</v>
          </cell>
          <cell r="N574">
            <v>716402.94455232355</v>
          </cell>
        </row>
        <row r="575">
          <cell r="B575">
            <v>11</v>
          </cell>
          <cell r="D575" t="str">
            <v>Thu nhËp chÞu thuÕ tÝnh tr­íc 6% Z</v>
          </cell>
          <cell r="N575">
            <v>466667.53488165984</v>
          </cell>
        </row>
        <row r="576">
          <cell r="A576">
            <v>36</v>
          </cell>
          <cell r="C576" t="str">
            <v>LT18c</v>
          </cell>
          <cell r="D576" t="str">
            <v>Cét bª t«ng ly t©m 18c</v>
          </cell>
          <cell r="K576">
            <v>6510425.3517115042</v>
          </cell>
          <cell r="L576">
            <v>1009018.231763836</v>
          </cell>
          <cell r="N576">
            <v>8729997.3197093233</v>
          </cell>
        </row>
        <row r="577">
          <cell r="B577">
            <v>1</v>
          </cell>
          <cell r="D577" t="str">
            <v>Cét bª t«ng ly t©m 18c</v>
          </cell>
          <cell r="E577" t="str">
            <v>Cét</v>
          </cell>
          <cell r="F577">
            <v>1</v>
          </cell>
          <cell r="G577">
            <v>1.002</v>
          </cell>
          <cell r="H577">
            <v>5504760</v>
          </cell>
          <cell r="K577">
            <v>5515769.5199999996</v>
          </cell>
          <cell r="L577">
            <v>0</v>
          </cell>
          <cell r="N577">
            <v>5515769.5199999996</v>
          </cell>
        </row>
        <row r="578">
          <cell r="B578">
            <v>2</v>
          </cell>
          <cell r="C578" t="str">
            <v>05.5101</v>
          </cell>
          <cell r="D578" t="str">
            <v>L¾p mÆt bÝch</v>
          </cell>
          <cell r="E578" t="str">
            <v>Cét</v>
          </cell>
          <cell r="F578">
            <v>1</v>
          </cell>
          <cell r="H578">
            <v>5407</v>
          </cell>
          <cell r="I578">
            <v>48753</v>
          </cell>
          <cell r="K578">
            <v>5407</v>
          </cell>
          <cell r="L578">
            <v>48753</v>
          </cell>
          <cell r="N578">
            <v>54160</v>
          </cell>
        </row>
        <row r="579">
          <cell r="B579">
            <v>3</v>
          </cell>
          <cell r="C579" t="str">
            <v>05.5216 x 1,2</v>
          </cell>
          <cell r="D579" t="str">
            <v>Dùng cét bª t«ng 18m thñ c«ng</v>
          </cell>
          <cell r="E579" t="str">
            <v>Cét</v>
          </cell>
          <cell r="F579">
            <v>1</v>
          </cell>
          <cell r="G579">
            <v>1.2</v>
          </cell>
          <cell r="H579">
            <v>9854</v>
          </cell>
          <cell r="I579">
            <v>152271</v>
          </cell>
          <cell r="K579">
            <v>9854</v>
          </cell>
          <cell r="L579">
            <v>182725.19999999998</v>
          </cell>
          <cell r="N579">
            <v>192579.19999999998</v>
          </cell>
        </row>
        <row r="580">
          <cell r="B580">
            <v>4</v>
          </cell>
          <cell r="C580" t="str">
            <v>02.1462</v>
          </cell>
          <cell r="D580" t="str">
            <v>V/c cét BTLT</v>
          </cell>
          <cell r="E580" t="str">
            <v>TÊn</v>
          </cell>
          <cell r="F580">
            <v>2.5</v>
          </cell>
          <cell r="I580">
            <v>60040</v>
          </cell>
          <cell r="L580">
            <v>150100</v>
          </cell>
          <cell r="N580">
            <v>150100</v>
          </cell>
        </row>
        <row r="581">
          <cell r="B581">
            <v>5</v>
          </cell>
          <cell r="C581" t="str">
            <v>02.1482</v>
          </cell>
          <cell r="D581" t="str">
            <v>VËn chuyÓn dông cô thi c«ng</v>
          </cell>
          <cell r="E581" t="str">
            <v>TÊn</v>
          </cell>
          <cell r="F581">
            <v>1.2</v>
          </cell>
          <cell r="I581">
            <v>77404</v>
          </cell>
          <cell r="L581">
            <v>92884.800000000003</v>
          </cell>
          <cell r="N581">
            <v>92884.800000000003</v>
          </cell>
        </row>
        <row r="582">
          <cell r="B582">
            <v>6</v>
          </cell>
          <cell r="D582" t="str">
            <v>V/c + Bèc dì cét ®Õn huyÖn</v>
          </cell>
          <cell r="E582" t="str">
            <v>TÊn</v>
          </cell>
          <cell r="F582">
            <v>2.5</v>
          </cell>
          <cell r="H582">
            <v>241647.93268460195</v>
          </cell>
          <cell r="K582">
            <v>604119.83171150484</v>
          </cell>
          <cell r="L582">
            <v>0</v>
          </cell>
          <cell r="N582">
            <v>604119.83171150484</v>
          </cell>
        </row>
        <row r="583">
          <cell r="B583">
            <v>7</v>
          </cell>
          <cell r="D583" t="str">
            <v>VËn chuyÓn tõ §iÖn lùc ®Õn tuyÕn</v>
          </cell>
          <cell r="E583" t="str">
            <v>TÊn</v>
          </cell>
          <cell r="F583">
            <v>2.5</v>
          </cell>
          <cell r="H583">
            <v>110110</v>
          </cell>
          <cell r="K583">
            <v>275275</v>
          </cell>
          <cell r="L583">
            <v>0</v>
          </cell>
          <cell r="N583">
            <v>275275</v>
          </cell>
        </row>
        <row r="584">
          <cell r="B584">
            <v>8</v>
          </cell>
          <cell r="D584" t="str">
            <v>§Òn bï thi c«ng, l¸n tr¹i, lµm ®­êng t¹m</v>
          </cell>
          <cell r="E584" t="str">
            <v>Cét</v>
          </cell>
          <cell r="F584">
            <v>1</v>
          </cell>
          <cell r="H584">
            <v>100000</v>
          </cell>
          <cell r="K584">
            <v>100000</v>
          </cell>
          <cell r="L584">
            <v>0</v>
          </cell>
          <cell r="N584">
            <v>100000</v>
          </cell>
        </row>
        <row r="585">
          <cell r="B585">
            <v>9</v>
          </cell>
          <cell r="D585" t="str">
            <v>Nh©n c«ng ®iÒu chØnh t¨ng thªm  = NC x {(1+0,3/2,638 ) x 2,01x0,95 - 1}</v>
          </cell>
          <cell r="L585">
            <v>534555.231763836</v>
          </cell>
          <cell r="N585">
            <v>534555.231763836</v>
          </cell>
        </row>
        <row r="586">
          <cell r="B586">
            <v>0</v>
          </cell>
          <cell r="D586" t="str">
            <v>Chi phÝ m¸y ®iÒu chinh t¨ng thªm C1 =  MTCx 0,13</v>
          </cell>
          <cell r="M586">
            <v>0</v>
          </cell>
          <cell r="N586">
            <v>0</v>
          </cell>
        </row>
        <row r="587">
          <cell r="B587">
            <v>10</v>
          </cell>
          <cell r="D587" t="str">
            <v>Chi phÝ s¶n xuÊt chung: 71% CFNC</v>
          </cell>
          <cell r="L587">
            <v>716402.94455232355</v>
          </cell>
          <cell r="N587">
            <v>716402.94455232355</v>
          </cell>
        </row>
        <row r="588">
          <cell r="B588">
            <v>11</v>
          </cell>
          <cell r="D588" t="str">
            <v>Thu nhËp chÞu thuÕ tÝnh tr­íc 6% Z</v>
          </cell>
          <cell r="N588">
            <v>494150.79168165982</v>
          </cell>
        </row>
        <row r="589">
          <cell r="A589">
            <v>37</v>
          </cell>
          <cell r="C589" t="str">
            <v>LT18d</v>
          </cell>
          <cell r="D589" t="str">
            <v>Cét bª t«ng ly t©m 18d</v>
          </cell>
          <cell r="K589">
            <v>7121174.4117115047</v>
          </cell>
          <cell r="L589">
            <v>1009018.231763836</v>
          </cell>
          <cell r="N589">
            <v>9377391.3233093228</v>
          </cell>
        </row>
        <row r="590">
          <cell r="B590">
            <v>1</v>
          </cell>
          <cell r="D590" t="str">
            <v>Cét bª t«ng ly t©m 18d</v>
          </cell>
          <cell r="E590" t="str">
            <v>Cét</v>
          </cell>
          <cell r="F590">
            <v>1</v>
          </cell>
          <cell r="G590">
            <v>1.002</v>
          </cell>
          <cell r="H590">
            <v>6114290</v>
          </cell>
          <cell r="K590">
            <v>6126518.5800000001</v>
          </cell>
          <cell r="L590">
            <v>0</v>
          </cell>
          <cell r="N590">
            <v>6126518.5800000001</v>
          </cell>
        </row>
        <row r="591">
          <cell r="B591">
            <v>2</v>
          </cell>
          <cell r="C591" t="str">
            <v>05.5101</v>
          </cell>
          <cell r="D591" t="str">
            <v>L¾p mÆt bÝch</v>
          </cell>
          <cell r="E591" t="str">
            <v>Cét</v>
          </cell>
          <cell r="F591">
            <v>1</v>
          </cell>
          <cell r="H591">
            <v>5407</v>
          </cell>
          <cell r="I591">
            <v>48753</v>
          </cell>
          <cell r="K591">
            <v>5407</v>
          </cell>
          <cell r="L591">
            <v>48753</v>
          </cell>
          <cell r="N591">
            <v>54160</v>
          </cell>
        </row>
        <row r="592">
          <cell r="B592">
            <v>3</v>
          </cell>
          <cell r="C592" t="str">
            <v>05.5216 x 1,2</v>
          </cell>
          <cell r="D592" t="str">
            <v>Dùng cét bª t«ng 18m thñ c«ng</v>
          </cell>
          <cell r="E592" t="str">
            <v>Cét</v>
          </cell>
          <cell r="F592">
            <v>1</v>
          </cell>
          <cell r="G592">
            <v>1.2</v>
          </cell>
          <cell r="H592">
            <v>9854</v>
          </cell>
          <cell r="I592">
            <v>152271</v>
          </cell>
          <cell r="K592">
            <v>9854</v>
          </cell>
          <cell r="L592">
            <v>182725.19999999998</v>
          </cell>
          <cell r="N592">
            <v>192579.19999999998</v>
          </cell>
        </row>
        <row r="593">
          <cell r="B593">
            <v>4</v>
          </cell>
          <cell r="C593" t="str">
            <v>02.1462</v>
          </cell>
          <cell r="D593" t="str">
            <v>V/c cét BTLT</v>
          </cell>
          <cell r="E593" t="str">
            <v>TÊn</v>
          </cell>
          <cell r="F593">
            <v>2.5</v>
          </cell>
          <cell r="I593">
            <v>60040</v>
          </cell>
          <cell r="L593">
            <v>150100</v>
          </cell>
          <cell r="N593">
            <v>150100</v>
          </cell>
        </row>
        <row r="594">
          <cell r="B594">
            <v>5</v>
          </cell>
          <cell r="C594" t="str">
            <v>02.1482</v>
          </cell>
          <cell r="D594" t="str">
            <v>VËn chuyÓn dông cô thi c«ng</v>
          </cell>
          <cell r="E594" t="str">
            <v>TÊn</v>
          </cell>
          <cell r="F594">
            <v>1.2</v>
          </cell>
          <cell r="I594">
            <v>77404</v>
          </cell>
          <cell r="L594">
            <v>92884.800000000003</v>
          </cell>
          <cell r="N594">
            <v>92884.800000000003</v>
          </cell>
        </row>
        <row r="595">
          <cell r="B595">
            <v>6</v>
          </cell>
          <cell r="D595" t="str">
            <v>V/c + Bèc dì cét ®Õn huyÖn</v>
          </cell>
          <cell r="E595" t="str">
            <v>TÊn</v>
          </cell>
          <cell r="F595">
            <v>2.5</v>
          </cell>
          <cell r="H595">
            <v>241647.93268460195</v>
          </cell>
          <cell r="K595">
            <v>604119.83171150484</v>
          </cell>
          <cell r="L595">
            <v>0</v>
          </cell>
          <cell r="N595">
            <v>604119.83171150484</v>
          </cell>
        </row>
        <row r="596">
          <cell r="B596">
            <v>7</v>
          </cell>
          <cell r="D596" t="str">
            <v>VËn chuyÓn tõ §iÖn lùc ®Õn tuyÕn</v>
          </cell>
          <cell r="E596" t="str">
            <v>TÊn</v>
          </cell>
          <cell r="F596">
            <v>2.5</v>
          </cell>
          <cell r="H596">
            <v>110110</v>
          </cell>
          <cell r="K596">
            <v>275275</v>
          </cell>
          <cell r="L596">
            <v>0</v>
          </cell>
          <cell r="N596">
            <v>275275</v>
          </cell>
        </row>
        <row r="597">
          <cell r="B597">
            <v>8</v>
          </cell>
          <cell r="D597" t="str">
            <v>§Òn bï thi c«ng, l¸n tr¹i, lµm ®­êng t¹m</v>
          </cell>
          <cell r="E597" t="str">
            <v>Cét</v>
          </cell>
          <cell r="F597">
            <v>1</v>
          </cell>
          <cell r="H597">
            <v>100000</v>
          </cell>
          <cell r="K597">
            <v>100000</v>
          </cell>
          <cell r="L597">
            <v>0</v>
          </cell>
          <cell r="N597">
            <v>100000</v>
          </cell>
        </row>
        <row r="598">
          <cell r="B598">
            <v>9</v>
          </cell>
          <cell r="D598" t="str">
            <v>Nh©n c«ng ®iÒu chØnh t¨ng thªm  = NC x {(1+0,3/2,638 ) x 2,01x0,95 - 1}</v>
          </cell>
          <cell r="L598">
            <v>534555.231763836</v>
          </cell>
          <cell r="N598">
            <v>534555.231763836</v>
          </cell>
        </row>
        <row r="599">
          <cell r="B599">
            <v>0</v>
          </cell>
          <cell r="D599" t="str">
            <v>Chi phÝ m¸y ®iÒu chinh t¨ng thªm C1 =  MTCx 0,13</v>
          </cell>
          <cell r="M599">
            <v>0</v>
          </cell>
          <cell r="N599">
            <v>0</v>
          </cell>
        </row>
        <row r="600">
          <cell r="B600">
            <v>10</v>
          </cell>
          <cell r="D600" t="str">
            <v>Chi phÝ s¶n xuÊt chung: 71% CFNC</v>
          </cell>
          <cell r="L600">
            <v>716402.94455232355</v>
          </cell>
          <cell r="N600">
            <v>716402.94455232355</v>
          </cell>
        </row>
        <row r="601">
          <cell r="B601">
            <v>11</v>
          </cell>
          <cell r="D601" t="str">
            <v>Thu nhËp chÞu thuÕ tÝnh tr­íc 6% Z</v>
          </cell>
          <cell r="N601">
            <v>530795.73528165976</v>
          </cell>
        </row>
        <row r="602">
          <cell r="A602">
            <v>38</v>
          </cell>
          <cell r="C602" t="str">
            <v>LT20b</v>
          </cell>
          <cell r="D602" t="str">
            <v>Cét bª t«ng ly t©m 20b</v>
          </cell>
          <cell r="K602">
            <v>6635159.1534917001</v>
          </cell>
          <cell r="L602">
            <v>1190913.8526832447</v>
          </cell>
          <cell r="N602">
            <v>9297919.1520748511</v>
          </cell>
        </row>
        <row r="603">
          <cell r="B603">
            <v>1</v>
          </cell>
          <cell r="D603" t="str">
            <v>Cét bª t«ng ly t©m 20b</v>
          </cell>
          <cell r="E603" t="str">
            <v>Cét</v>
          </cell>
          <cell r="F603">
            <v>1</v>
          </cell>
          <cell r="G603">
            <v>1.002</v>
          </cell>
          <cell r="H603">
            <v>5790480</v>
          </cell>
          <cell r="K603">
            <v>5802060.96</v>
          </cell>
          <cell r="L603">
            <v>0</v>
          </cell>
          <cell r="N603">
            <v>5802060.96</v>
          </cell>
        </row>
        <row r="604">
          <cell r="B604">
            <v>2</v>
          </cell>
          <cell r="C604" t="str">
            <v>05.5101</v>
          </cell>
          <cell r="D604" t="str">
            <v>L¾p mÆt bÝch</v>
          </cell>
          <cell r="E604" t="str">
            <v>Cét</v>
          </cell>
          <cell r="F604">
            <v>1</v>
          </cell>
          <cell r="H604">
            <v>5407</v>
          </cell>
          <cell r="I604">
            <v>48753</v>
          </cell>
          <cell r="K604">
            <v>5407</v>
          </cell>
          <cell r="L604">
            <v>48753</v>
          </cell>
          <cell r="N604">
            <v>54160</v>
          </cell>
        </row>
        <row r="605">
          <cell r="B605">
            <v>3</v>
          </cell>
          <cell r="C605" t="str">
            <v>05.5217 x 1,2</v>
          </cell>
          <cell r="D605" t="str">
            <v>Dùng cét bª t«ng 20m thñ c«ng</v>
          </cell>
          <cell r="E605" t="str">
            <v>Cét</v>
          </cell>
          <cell r="F605">
            <v>1</v>
          </cell>
          <cell r="H605">
            <v>9854</v>
          </cell>
          <cell r="I605">
            <v>212952</v>
          </cell>
          <cell r="K605">
            <v>9854</v>
          </cell>
          <cell r="L605">
            <v>255542.39999999999</v>
          </cell>
          <cell r="N605">
            <v>265396.40000000002</v>
          </cell>
        </row>
        <row r="606">
          <cell r="B606">
            <v>4</v>
          </cell>
          <cell r="C606" t="str">
            <v>02.1462</v>
          </cell>
          <cell r="D606" t="str">
            <v>V/c cét BTLT</v>
          </cell>
          <cell r="E606" t="str">
            <v>TÊn</v>
          </cell>
          <cell r="F606">
            <v>2.3250000000000002</v>
          </cell>
          <cell r="I606">
            <v>60040</v>
          </cell>
          <cell r="K606">
            <v>0</v>
          </cell>
          <cell r="L606">
            <v>139593</v>
          </cell>
          <cell r="N606">
            <v>139593</v>
          </cell>
        </row>
        <row r="607">
          <cell r="B607">
            <v>5</v>
          </cell>
          <cell r="C607" t="str">
            <v>02.1482</v>
          </cell>
          <cell r="D607" t="str">
            <v>VËn chuyÓn dông cô thi c«ng</v>
          </cell>
          <cell r="E607" t="str">
            <v>TÊn</v>
          </cell>
          <cell r="F607">
            <v>1.5</v>
          </cell>
          <cell r="I607">
            <v>77404</v>
          </cell>
          <cell r="K607">
            <v>0</v>
          </cell>
          <cell r="L607">
            <v>116106</v>
          </cell>
          <cell r="N607">
            <v>116106</v>
          </cell>
        </row>
        <row r="608">
          <cell r="B608">
            <v>6</v>
          </cell>
          <cell r="D608" t="str">
            <v>V/c + Bèc dì cét ®Õn huyÖn</v>
          </cell>
          <cell r="E608" t="str">
            <v>TÊn</v>
          </cell>
          <cell r="F608">
            <v>2.3250000000000002</v>
          </cell>
          <cell r="H608">
            <v>241647.93268460195</v>
          </cell>
          <cell r="K608">
            <v>561831.44349169964</v>
          </cell>
          <cell r="L608">
            <v>0</v>
          </cell>
          <cell r="N608">
            <v>561831.44349169964</v>
          </cell>
        </row>
        <row r="609">
          <cell r="B609">
            <v>7</v>
          </cell>
          <cell r="D609" t="str">
            <v>VËn chuyÓn tõ §iÖn lùc ®Õn tuyÕn</v>
          </cell>
          <cell r="E609" t="str">
            <v>TÊn</v>
          </cell>
          <cell r="F609">
            <v>2.3250000000000002</v>
          </cell>
          <cell r="H609">
            <v>110110</v>
          </cell>
          <cell r="K609">
            <v>256005.75000000003</v>
          </cell>
          <cell r="L609">
            <v>0</v>
          </cell>
          <cell r="N609">
            <v>256005.75000000003</v>
          </cell>
        </row>
        <row r="610">
          <cell r="B610">
            <v>8</v>
          </cell>
          <cell r="D610" t="str">
            <v>§Òn bï thi c«ng, l¸n tr¹i, lµm ®­êng t¹m</v>
          </cell>
          <cell r="E610" t="str">
            <v>Cét</v>
          </cell>
          <cell r="F610">
            <v>1</v>
          </cell>
          <cell r="H610">
            <v>100000</v>
          </cell>
          <cell r="K610">
            <v>100000</v>
          </cell>
          <cell r="L610">
            <v>0</v>
          </cell>
          <cell r="N610">
            <v>100000</v>
          </cell>
        </row>
        <row r="611">
          <cell r="B611">
            <v>9</v>
          </cell>
          <cell r="D611" t="str">
            <v>Nh©n c«ng ®iÒu chØnh t¨ng thªm  = NC x {(1+0,3/2,638 ) x 2,01x0,95 - 1}</v>
          </cell>
          <cell r="L611">
            <v>630919.45268324472</v>
          </cell>
          <cell r="N611">
            <v>630919.45268324472</v>
          </cell>
        </row>
        <row r="612">
          <cell r="B612">
            <v>0</v>
          </cell>
          <cell r="D612" t="str">
            <v>Chi phÝ m¸y ®iÒu chinh t¨ng thªm C1 =  MTCx 0,13</v>
          </cell>
          <cell r="M612">
            <v>0</v>
          </cell>
          <cell r="N612">
            <v>0</v>
          </cell>
        </row>
        <row r="613">
          <cell r="B613">
            <v>10</v>
          </cell>
          <cell r="D613" t="str">
            <v>Chi phÝ s¶n xuÊt chung: 71% CFNC</v>
          </cell>
          <cell r="L613">
            <v>845548.83540510375</v>
          </cell>
          <cell r="N613">
            <v>845548.83540510375</v>
          </cell>
        </row>
        <row r="614">
          <cell r="B614">
            <v>11</v>
          </cell>
          <cell r="D614" t="str">
            <v>Thu nhËp chÞu thuÕ tÝnh tr­íc 6% Z</v>
          </cell>
          <cell r="N614">
            <v>526297.31049480289</v>
          </cell>
        </row>
        <row r="615">
          <cell r="A615">
            <v>39</v>
          </cell>
          <cell r="C615" t="str">
            <v>LT20c</v>
          </cell>
          <cell r="D615" t="str">
            <v>Cét bª t«ng ly t©m 20c</v>
          </cell>
          <cell r="K615">
            <v>7112301.533491699</v>
          </cell>
          <cell r="L615">
            <v>1190913.8526832447</v>
          </cell>
          <cell r="N615">
            <v>9803690.07487485</v>
          </cell>
        </row>
        <row r="616">
          <cell r="B616">
            <v>1</v>
          </cell>
          <cell r="D616" t="str">
            <v>Cét bª t«ng ly t©m 20c</v>
          </cell>
          <cell r="E616" t="str">
            <v>Cét</v>
          </cell>
          <cell r="F616">
            <v>1</v>
          </cell>
          <cell r="G616">
            <v>1.002</v>
          </cell>
          <cell r="H616">
            <v>6266670</v>
          </cell>
          <cell r="K616">
            <v>6279203.3399999999</v>
          </cell>
          <cell r="L616">
            <v>0</v>
          </cell>
          <cell r="N616">
            <v>6279203.3399999999</v>
          </cell>
        </row>
        <row r="617">
          <cell r="B617">
            <v>2</v>
          </cell>
          <cell r="C617" t="str">
            <v>05.5101</v>
          </cell>
          <cell r="D617" t="str">
            <v>L¾p mÆt bÝch</v>
          </cell>
          <cell r="E617" t="str">
            <v>Cét</v>
          </cell>
          <cell r="F617">
            <v>1</v>
          </cell>
          <cell r="H617">
            <v>5407</v>
          </cell>
          <cell r="I617">
            <v>48753</v>
          </cell>
          <cell r="K617">
            <v>5407</v>
          </cell>
          <cell r="L617">
            <v>48753</v>
          </cell>
          <cell r="N617">
            <v>54160</v>
          </cell>
        </row>
        <row r="618">
          <cell r="B618">
            <v>3</v>
          </cell>
          <cell r="C618" t="str">
            <v>05.5217 x 1,2</v>
          </cell>
          <cell r="D618" t="str">
            <v>Dùng cét bª t«ng 20m thñ c«ng</v>
          </cell>
          <cell r="E618" t="str">
            <v>Cét</v>
          </cell>
          <cell r="F618">
            <v>1</v>
          </cell>
          <cell r="H618">
            <v>9854</v>
          </cell>
          <cell r="I618">
            <v>212952</v>
          </cell>
          <cell r="K618">
            <v>9854</v>
          </cell>
          <cell r="L618">
            <v>255542.39999999999</v>
          </cell>
          <cell r="N618">
            <v>265396.40000000002</v>
          </cell>
        </row>
        <row r="619">
          <cell r="B619">
            <v>4</v>
          </cell>
          <cell r="C619" t="str">
            <v>02.1462</v>
          </cell>
          <cell r="D619" t="str">
            <v>V/c cét BTLT</v>
          </cell>
          <cell r="E619" t="str">
            <v>TÊn</v>
          </cell>
          <cell r="F619">
            <v>2.3250000000000002</v>
          </cell>
          <cell r="I619">
            <v>60040</v>
          </cell>
          <cell r="K619">
            <v>0</v>
          </cell>
          <cell r="L619">
            <v>139593</v>
          </cell>
          <cell r="N619">
            <v>139593</v>
          </cell>
        </row>
        <row r="620">
          <cell r="B620">
            <v>5</v>
          </cell>
          <cell r="C620" t="str">
            <v>02.1482</v>
          </cell>
          <cell r="D620" t="str">
            <v>VËn chuyÓn dông cô thi c«ng</v>
          </cell>
          <cell r="E620" t="str">
            <v>TÊn</v>
          </cell>
          <cell r="F620">
            <v>1.5</v>
          </cell>
          <cell r="I620">
            <v>77404</v>
          </cell>
          <cell r="K620">
            <v>0</v>
          </cell>
          <cell r="L620">
            <v>116106</v>
          </cell>
          <cell r="N620">
            <v>116106</v>
          </cell>
        </row>
        <row r="621">
          <cell r="B621">
            <v>6</v>
          </cell>
          <cell r="D621" t="str">
            <v>V/c + Bèc dì cét ®Õn huyÖn</v>
          </cell>
          <cell r="E621" t="str">
            <v>TÊn</v>
          </cell>
          <cell r="F621">
            <v>2.3250000000000002</v>
          </cell>
          <cell r="H621">
            <v>241647.93268460195</v>
          </cell>
          <cell r="K621">
            <v>561831.44349169964</v>
          </cell>
          <cell r="L621">
            <v>0</v>
          </cell>
          <cell r="N621">
            <v>561831.44349169964</v>
          </cell>
        </row>
        <row r="622">
          <cell r="B622">
            <v>7</v>
          </cell>
          <cell r="D622" t="str">
            <v>VËn chuyÓn tõ §iÖn lùc ®Õn tuyÕn</v>
          </cell>
          <cell r="E622" t="str">
            <v>TÊn</v>
          </cell>
          <cell r="F622">
            <v>2.3250000000000002</v>
          </cell>
          <cell r="H622">
            <v>110110</v>
          </cell>
          <cell r="K622">
            <v>256005.75000000003</v>
          </cell>
          <cell r="L622">
            <v>0</v>
          </cell>
          <cell r="N622">
            <v>256005.75000000003</v>
          </cell>
        </row>
        <row r="623">
          <cell r="B623">
            <v>8</v>
          </cell>
          <cell r="D623" t="str">
            <v>§Òn bï thi c«ng, l¸n tr¹i, lµm ®­êng t¹m</v>
          </cell>
          <cell r="E623" t="str">
            <v>Cét</v>
          </cell>
          <cell r="F623">
            <v>1</v>
          </cell>
          <cell r="H623">
            <v>100000</v>
          </cell>
          <cell r="K623">
            <v>100000</v>
          </cell>
          <cell r="L623">
            <v>0</v>
          </cell>
          <cell r="N623">
            <v>100000</v>
          </cell>
        </row>
        <row r="624">
          <cell r="B624">
            <v>9</v>
          </cell>
          <cell r="D624" t="str">
            <v>Nh©n c«ng ®iÒu chØnh t¨ng thªm  = NC x {(1+0,3/2,638 ) x 2,01x0,95 - 1}</v>
          </cell>
          <cell r="L624">
            <v>630919.45268324472</v>
          </cell>
          <cell r="N624">
            <v>630919.45268324472</v>
          </cell>
        </row>
        <row r="625">
          <cell r="B625">
            <v>0</v>
          </cell>
          <cell r="D625" t="str">
            <v>Chi phÝ m¸y ®iÒu chinh t¨ng thªm C1 =  MTCx 0,13</v>
          </cell>
          <cell r="M625">
            <v>0</v>
          </cell>
          <cell r="N625">
            <v>0</v>
          </cell>
        </row>
        <row r="626">
          <cell r="B626">
            <v>10</v>
          </cell>
          <cell r="D626" t="str">
            <v>Chi phÝ s¶n xuÊt chung: 71% CFNC</v>
          </cell>
          <cell r="L626">
            <v>845548.83540510375</v>
          </cell>
          <cell r="N626">
            <v>845548.83540510375</v>
          </cell>
        </row>
        <row r="627">
          <cell r="B627">
            <v>11</v>
          </cell>
          <cell r="D627" t="str">
            <v>Thu nhËp chÞu thuÕ tÝnh tr­íc 6% Z</v>
          </cell>
          <cell r="N627">
            <v>554925.85329480283</v>
          </cell>
        </row>
        <row r="628">
          <cell r="A628">
            <v>40</v>
          </cell>
          <cell r="C628" t="str">
            <v>LT20d</v>
          </cell>
          <cell r="D628" t="str">
            <v>Cét bª t«ng ly t©m 20d</v>
          </cell>
          <cell r="K628">
            <v>7694413.4334916994</v>
          </cell>
          <cell r="L628">
            <v>1326776.3649279755</v>
          </cell>
          <cell r="N628">
            <v>10666993.078569649</v>
          </cell>
        </row>
        <row r="629">
          <cell r="B629">
            <v>1</v>
          </cell>
          <cell r="D629" t="str">
            <v>Cét bª t«ng ly t©m 20d</v>
          </cell>
          <cell r="E629" t="str">
            <v>Cét</v>
          </cell>
          <cell r="F629">
            <v>1</v>
          </cell>
          <cell r="G629">
            <v>1.002</v>
          </cell>
          <cell r="H629">
            <v>6847620</v>
          </cell>
          <cell r="K629">
            <v>6861315.2400000002</v>
          </cell>
          <cell r="L629">
            <v>0</v>
          </cell>
          <cell r="N629">
            <v>6861315.2400000002</v>
          </cell>
        </row>
        <row r="630">
          <cell r="B630">
            <v>2</v>
          </cell>
          <cell r="C630" t="str">
            <v>05.5101</v>
          </cell>
          <cell r="D630" t="str">
            <v>L¾p mÆt bÝch</v>
          </cell>
          <cell r="E630" t="str">
            <v>Cét</v>
          </cell>
          <cell r="F630">
            <v>1</v>
          </cell>
          <cell r="H630">
            <v>5407</v>
          </cell>
          <cell r="I630">
            <v>48753</v>
          </cell>
          <cell r="K630">
            <v>5407</v>
          </cell>
          <cell r="L630">
            <v>48753</v>
          </cell>
          <cell r="N630">
            <v>54160</v>
          </cell>
        </row>
        <row r="631">
          <cell r="B631">
            <v>3</v>
          </cell>
          <cell r="C631" t="str">
            <v>05.5217 x 1,2</v>
          </cell>
          <cell r="D631" t="str">
            <v>Dùng cét bª t«ng 20m thñ c«ng</v>
          </cell>
          <cell r="E631" t="str">
            <v>Cét</v>
          </cell>
          <cell r="F631">
            <v>1</v>
          </cell>
          <cell r="H631">
            <v>9854</v>
          </cell>
          <cell r="I631">
            <v>266190</v>
          </cell>
          <cell r="K631">
            <v>9854</v>
          </cell>
          <cell r="L631">
            <v>319428</v>
          </cell>
          <cell r="N631">
            <v>329282</v>
          </cell>
        </row>
        <row r="632">
          <cell r="B632">
            <v>4</v>
          </cell>
          <cell r="C632" t="str">
            <v>02.1462</v>
          </cell>
          <cell r="D632" t="str">
            <v>V/c cét BTLT</v>
          </cell>
          <cell r="E632" t="str">
            <v>TÊn</v>
          </cell>
          <cell r="F632">
            <v>2.3250000000000002</v>
          </cell>
          <cell r="I632">
            <v>60040</v>
          </cell>
          <cell r="K632">
            <v>0</v>
          </cell>
          <cell r="L632">
            <v>139593</v>
          </cell>
          <cell r="N632">
            <v>139593</v>
          </cell>
        </row>
        <row r="633">
          <cell r="B633">
            <v>5</v>
          </cell>
          <cell r="C633" t="str">
            <v>02.1482</v>
          </cell>
          <cell r="D633" t="str">
            <v>VËn chuyÓn dông cô thi c«ng</v>
          </cell>
          <cell r="E633" t="str">
            <v>TÊn</v>
          </cell>
          <cell r="F633">
            <v>1.5</v>
          </cell>
          <cell r="I633">
            <v>77404</v>
          </cell>
          <cell r="K633">
            <v>0</v>
          </cell>
          <cell r="L633">
            <v>116106</v>
          </cell>
          <cell r="N633">
            <v>116106</v>
          </cell>
        </row>
        <row r="634">
          <cell r="B634">
            <v>6</v>
          </cell>
          <cell r="D634" t="str">
            <v>V/c + Bèc dì cét ®Õn huyÖn</v>
          </cell>
          <cell r="E634" t="str">
            <v>TÊn</v>
          </cell>
          <cell r="F634">
            <v>2.3250000000000002</v>
          </cell>
          <cell r="H634">
            <v>241647.93268460195</v>
          </cell>
          <cell r="K634">
            <v>561831.44349169964</v>
          </cell>
          <cell r="L634">
            <v>0</v>
          </cell>
          <cell r="N634">
            <v>561831.44349169964</v>
          </cell>
        </row>
        <row r="635">
          <cell r="B635">
            <v>7</v>
          </cell>
          <cell r="D635" t="str">
            <v>VËn chuyÓn tõ §iÖn lùc ®Õn tuyÕn</v>
          </cell>
          <cell r="E635" t="str">
            <v>TÊn</v>
          </cell>
          <cell r="F635">
            <v>2.3250000000000002</v>
          </cell>
          <cell r="H635">
            <v>110110</v>
          </cell>
          <cell r="K635">
            <v>256005.75000000003</v>
          </cell>
          <cell r="L635">
            <v>0</v>
          </cell>
          <cell r="N635">
            <v>256005.75000000003</v>
          </cell>
        </row>
        <row r="636">
          <cell r="B636">
            <v>8</v>
          </cell>
          <cell r="D636" t="str">
            <v>§Òn bï thi c«ng, l¸n tr¹i, lµm ®­êng t¹m</v>
          </cell>
          <cell r="E636" t="str">
            <v>Cét</v>
          </cell>
          <cell r="F636">
            <v>1</v>
          </cell>
          <cell r="H636">
            <v>100000</v>
          </cell>
          <cell r="K636">
            <v>100000</v>
          </cell>
          <cell r="L636">
            <v>0</v>
          </cell>
          <cell r="N636">
            <v>100000</v>
          </cell>
        </row>
        <row r="637">
          <cell r="B637">
            <v>9</v>
          </cell>
          <cell r="D637" t="str">
            <v>Nh©n c«ng ®iÒu chØnh t¨ng thªm  = NC x {(1+0,3/2,638 ) x 2,01x0,95 - 1}</v>
          </cell>
          <cell r="L637">
            <v>702896.36492797558</v>
          </cell>
          <cell r="N637">
            <v>702896.36492797558</v>
          </cell>
        </row>
        <row r="638">
          <cell r="B638">
            <v>0</v>
          </cell>
          <cell r="D638" t="str">
            <v>Chi phÝ m¸y ®iÒu chinh t¨ng thªm C1 =  MTCx 0,13</v>
          </cell>
          <cell r="M638">
            <v>0</v>
          </cell>
          <cell r="N638">
            <v>0</v>
          </cell>
        </row>
        <row r="639">
          <cell r="B639">
            <v>10</v>
          </cell>
          <cell r="D639" t="str">
            <v>Chi phÝ s¶n xuÊt chung: 71% CFNC</v>
          </cell>
          <cell r="L639">
            <v>942011.21909886249</v>
          </cell>
          <cell r="N639">
            <v>942011.21909886249</v>
          </cell>
        </row>
        <row r="640">
          <cell r="B640">
            <v>11</v>
          </cell>
          <cell r="D640" t="str">
            <v>Thu nhËp chÞu thuÕ tÝnh tr­íc 6% Z</v>
          </cell>
          <cell r="N640">
            <v>603792.06105111225</v>
          </cell>
        </row>
        <row r="641">
          <cell r="A641">
            <v>41</v>
          </cell>
          <cell r="C641" t="str">
            <v>X§L</v>
          </cell>
          <cell r="D641" t="str">
            <v xml:space="preserve">Xµ ®ì lÌo </v>
          </cell>
          <cell r="K641">
            <v>117915</v>
          </cell>
          <cell r="L641">
            <v>43115.66483424772</v>
          </cell>
          <cell r="N641">
            <v>207328.61015764839</v>
          </cell>
        </row>
        <row r="642">
          <cell r="B642">
            <v>1</v>
          </cell>
          <cell r="C642" t="str">
            <v>PL§G</v>
          </cell>
          <cell r="D642" t="str">
            <v>ThÐp lµm xµ</v>
          </cell>
          <cell r="E642" t="str">
            <v>kg</v>
          </cell>
          <cell r="F642">
            <v>11.23</v>
          </cell>
          <cell r="H642">
            <v>10500</v>
          </cell>
          <cell r="K642">
            <v>117915</v>
          </cell>
          <cell r="N642">
            <v>117915</v>
          </cell>
        </row>
        <row r="643">
          <cell r="B643">
            <v>2</v>
          </cell>
          <cell r="C643" t="str">
            <v>02.1352</v>
          </cell>
          <cell r="D643" t="str">
            <v>VËn chuyÓn thÐp</v>
          </cell>
          <cell r="E643" t="str">
            <v>TÊn</v>
          </cell>
          <cell r="F643">
            <v>1.123E-2</v>
          </cell>
          <cell r="I643">
            <v>47413.4</v>
          </cell>
          <cell r="K643">
            <v>0</v>
          </cell>
          <cell r="L643">
            <v>532.45248200000003</v>
          </cell>
          <cell r="N643">
            <v>532.45248200000003</v>
          </cell>
        </row>
        <row r="644">
          <cell r="B644">
            <v>3</v>
          </cell>
          <cell r="C644" t="str">
            <v>05.6011</v>
          </cell>
          <cell r="D644" t="str">
            <v xml:space="preserve">L¾p xµ </v>
          </cell>
          <cell r="E644" t="str">
            <v>bé</v>
          </cell>
          <cell r="F644">
            <v>1</v>
          </cell>
          <cell r="I644">
            <v>19741.5</v>
          </cell>
          <cell r="K644">
            <v>0</v>
          </cell>
          <cell r="L644">
            <v>19741.5</v>
          </cell>
          <cell r="N644">
            <v>19741.5</v>
          </cell>
        </row>
        <row r="645">
          <cell r="B645">
            <v>4</v>
          </cell>
          <cell r="D645" t="str">
            <v>V/C tõ Hµ néi ®Õn huyÖn + bèc dì</v>
          </cell>
          <cell r="E645" t="str">
            <v>TÊn</v>
          </cell>
          <cell r="F645">
            <v>1.123E-2</v>
          </cell>
          <cell r="H645">
            <v>241647.93268460195</v>
          </cell>
          <cell r="K645">
            <v>2713.7062840480799</v>
          </cell>
          <cell r="L645">
            <v>0</v>
          </cell>
          <cell r="N645">
            <v>2713.7062840480799</v>
          </cell>
        </row>
        <row r="646">
          <cell r="B646">
            <v>5</v>
          </cell>
          <cell r="D646" t="str">
            <v>VËn chuyÓn tõ huyÖn ®Õn tuyÕn + bèc dì</v>
          </cell>
          <cell r="E646" t="str">
            <v>TÊn</v>
          </cell>
          <cell r="F646">
            <v>1.123E-2</v>
          </cell>
          <cell r="H646">
            <v>110110</v>
          </cell>
          <cell r="K646">
            <v>1236.5353</v>
          </cell>
          <cell r="L646">
            <v>0</v>
          </cell>
          <cell r="N646">
            <v>1236.5353</v>
          </cell>
        </row>
        <row r="647">
          <cell r="B647">
            <v>6</v>
          </cell>
          <cell r="D647" t="str">
            <v>Nh©n c«ng ®iÒu chØnh t¨ng thªm  = NC x {(1+0,3/2,638 ) x 2,01x0,95 - 1}</v>
          </cell>
          <cell r="L647">
            <v>22841.71235224772</v>
          </cell>
          <cell r="N647">
            <v>22841.71235224772</v>
          </cell>
        </row>
        <row r="648">
          <cell r="B648">
            <v>0</v>
          </cell>
          <cell r="D648" t="str">
            <v>Chi phÝ m¸y ®iÒu chinh t¨ng thªm C1 =  MTCx 0,13</v>
          </cell>
          <cell r="M648">
            <v>0</v>
          </cell>
          <cell r="N648">
            <v>0</v>
          </cell>
        </row>
        <row r="649">
          <cell r="B649">
            <v>7</v>
          </cell>
          <cell r="D649" t="str">
            <v>Chi phÝ s¶n xuÊt chung: 71% CFNC</v>
          </cell>
          <cell r="L649">
            <v>30612.122032315881</v>
          </cell>
          <cell r="N649">
            <v>30612.122032315881</v>
          </cell>
        </row>
        <row r="650">
          <cell r="B650">
            <v>8</v>
          </cell>
          <cell r="D650" t="str">
            <v>Thu nhËp chÞu thuÕ tÝnh tr­íc 6% Z</v>
          </cell>
          <cell r="N650">
            <v>11735.581707036701</v>
          </cell>
        </row>
        <row r="651">
          <cell r="A651">
            <v>42</v>
          </cell>
          <cell r="C651" t="str">
            <v>X§V22-1L</v>
          </cell>
          <cell r="D651" t="str">
            <v xml:space="preserve">Xµ ®ì v­ît </v>
          </cell>
          <cell r="K651">
            <v>1031730</v>
          </cell>
          <cell r="L651">
            <v>86464.061486753562</v>
          </cell>
          <cell r="N651">
            <v>1286719.8107050266</v>
          </cell>
        </row>
        <row r="652">
          <cell r="B652">
            <v>1</v>
          </cell>
          <cell r="C652" t="str">
            <v>PL§G</v>
          </cell>
          <cell r="D652" t="str">
            <v>ThÐp lµm xµ</v>
          </cell>
          <cell r="E652" t="str">
            <v>kg</v>
          </cell>
          <cell r="F652">
            <v>98.26</v>
          </cell>
          <cell r="H652">
            <v>10500</v>
          </cell>
          <cell r="K652">
            <v>1031730</v>
          </cell>
          <cell r="N652">
            <v>1031730</v>
          </cell>
        </row>
        <row r="653">
          <cell r="B653">
            <v>2</v>
          </cell>
          <cell r="C653" t="str">
            <v>02.1352</v>
          </cell>
          <cell r="D653" t="str">
            <v>VËn chuyÓn thÐp</v>
          </cell>
          <cell r="E653" t="str">
            <v>TÊn</v>
          </cell>
          <cell r="F653">
            <v>9.826E-2</v>
          </cell>
          <cell r="I653">
            <v>47413.4</v>
          </cell>
          <cell r="K653">
            <v>0</v>
          </cell>
          <cell r="L653">
            <v>4658.8406839999998</v>
          </cell>
          <cell r="N653">
            <v>4658.8406839999998</v>
          </cell>
        </row>
        <row r="654">
          <cell r="B654">
            <v>3</v>
          </cell>
          <cell r="C654" t="str">
            <v>05.6031</v>
          </cell>
          <cell r="D654" t="str">
            <v xml:space="preserve">L¾p xµ ®ì </v>
          </cell>
          <cell r="E654" t="str">
            <v>bé</v>
          </cell>
          <cell r="F654">
            <v>1</v>
          </cell>
          <cell r="G654">
            <v>1.5</v>
          </cell>
          <cell r="I654">
            <v>23999</v>
          </cell>
          <cell r="K654">
            <v>0</v>
          </cell>
          <cell r="L654">
            <v>35998.5</v>
          </cell>
          <cell r="N654">
            <v>35998.5</v>
          </cell>
        </row>
        <row r="655">
          <cell r="B655">
            <v>4</v>
          </cell>
          <cell r="D655" t="str">
            <v>V/C tõ Hµ néi ®Õn huyÖn + bèc dì</v>
          </cell>
          <cell r="E655" t="str">
            <v>TÊn</v>
          </cell>
          <cell r="F655">
            <v>9.826E-2</v>
          </cell>
          <cell r="H655">
            <v>266267.5581636391</v>
          </cell>
          <cell r="K655">
            <v>26163.450265159179</v>
          </cell>
          <cell r="L655">
            <v>0</v>
          </cell>
          <cell r="N655">
            <v>26163.450265159179</v>
          </cell>
        </row>
        <row r="656">
          <cell r="B656">
            <v>5</v>
          </cell>
          <cell r="D656" t="str">
            <v>VËn chuyÓn tõ huyÖn ®Õn tuyÕn + bèc dì</v>
          </cell>
          <cell r="E656" t="str">
            <v>TÊn</v>
          </cell>
          <cell r="F656">
            <v>9.826E-2</v>
          </cell>
          <cell r="H656">
            <v>82837.5581636391</v>
          </cell>
          <cell r="K656">
            <v>8139.6184651591775</v>
          </cell>
          <cell r="L656">
            <v>0</v>
          </cell>
          <cell r="N656">
            <v>8139.6184651591775</v>
          </cell>
        </row>
        <row r="657">
          <cell r="B657">
            <v>6</v>
          </cell>
          <cell r="D657" t="str">
            <v>Nh©n c«ng ®iÒu chØnh t¨ng thªm  = NC x {(1+0,3/2,638 ) x 2,01x0,95 - 1}</v>
          </cell>
          <cell r="L657">
            <v>45806.72080275356</v>
          </cell>
          <cell r="N657">
            <v>45806.72080275356</v>
          </cell>
        </row>
        <row r="658">
          <cell r="B658">
            <v>0</v>
          </cell>
          <cell r="D658" t="str">
            <v>Chi phÝ m¸y ®iÒu chinh t¨ng thªm C1 =  MTCx 0,13</v>
          </cell>
          <cell r="M658">
            <v>0</v>
          </cell>
          <cell r="N658">
            <v>0</v>
          </cell>
        </row>
        <row r="659">
          <cell r="B659">
            <v>7</v>
          </cell>
          <cell r="D659" t="str">
            <v>Chi phÝ s¶n xuÊt chung: 71% CFNC</v>
          </cell>
          <cell r="L659">
            <v>61389.483655595024</v>
          </cell>
          <cell r="N659">
            <v>61389.483655595024</v>
          </cell>
        </row>
        <row r="660">
          <cell r="B660">
            <v>8</v>
          </cell>
          <cell r="D660" t="str">
            <v>Thu nhËp chÞu thuÕ tÝnh tr­íc 6% Z</v>
          </cell>
          <cell r="N660">
            <v>72833.196832359987</v>
          </cell>
        </row>
        <row r="661">
          <cell r="A661">
            <v>43</v>
          </cell>
          <cell r="C661" t="str">
            <v>X§T22-1L</v>
          </cell>
          <cell r="D661" t="str">
            <v xml:space="preserve">Xµ ®ì th¼ng </v>
          </cell>
          <cell r="K661">
            <v>256305</v>
          </cell>
          <cell r="L661">
            <v>44444.628700121844</v>
          </cell>
          <cell r="N661">
            <v>361276.58922476263</v>
          </cell>
        </row>
        <row r="662">
          <cell r="B662">
            <v>1</v>
          </cell>
          <cell r="C662" t="str">
            <v>PL§G</v>
          </cell>
          <cell r="D662" t="str">
            <v>ThÐp lµm xµ</v>
          </cell>
          <cell r="E662" t="str">
            <v>kg</v>
          </cell>
          <cell r="F662">
            <v>24.41</v>
          </cell>
          <cell r="H662">
            <v>10500</v>
          </cell>
          <cell r="K662">
            <v>256305</v>
          </cell>
          <cell r="N662">
            <v>256305</v>
          </cell>
        </row>
        <row r="663">
          <cell r="B663">
            <v>2</v>
          </cell>
          <cell r="C663" t="str">
            <v>02.1352</v>
          </cell>
          <cell r="D663" t="str">
            <v>VËn chuyÓn thÐp</v>
          </cell>
          <cell r="E663" t="str">
            <v>TÊn</v>
          </cell>
          <cell r="F663">
            <v>2.4410000000000001E-2</v>
          </cell>
          <cell r="I663">
            <v>47413.4</v>
          </cell>
          <cell r="K663">
            <v>0</v>
          </cell>
          <cell r="L663">
            <v>1157.3610940000001</v>
          </cell>
          <cell r="N663">
            <v>1157.3610940000001</v>
          </cell>
        </row>
        <row r="664">
          <cell r="B664">
            <v>3</v>
          </cell>
          <cell r="C664" t="str">
            <v>0 5.6011</v>
          </cell>
          <cell r="D664" t="str">
            <v xml:space="preserve">L¾p xµ ®ì </v>
          </cell>
          <cell r="E664" t="str">
            <v>bé</v>
          </cell>
          <cell r="F664">
            <v>1</v>
          </cell>
          <cell r="G664">
            <v>1.5</v>
          </cell>
          <cell r="I664">
            <v>13161</v>
          </cell>
          <cell r="K664">
            <v>0</v>
          </cell>
          <cell r="L664">
            <v>19741.5</v>
          </cell>
          <cell r="N664">
            <v>19741.5</v>
          </cell>
        </row>
        <row r="665">
          <cell r="B665">
            <v>4</v>
          </cell>
          <cell r="D665" t="str">
            <v>V/C tõ Hµ néi ®Õn huyÖn + bèc dì</v>
          </cell>
          <cell r="E665" t="str">
            <v>TÊn</v>
          </cell>
          <cell r="F665">
            <v>2.4410000000000001E-2</v>
          </cell>
          <cell r="H665">
            <v>266267.5581636391</v>
          </cell>
          <cell r="K665">
            <v>6499.5910947744305</v>
          </cell>
          <cell r="L665">
            <v>0</v>
          </cell>
          <cell r="N665">
            <v>6499.5910947744305</v>
          </cell>
        </row>
        <row r="666">
          <cell r="B666">
            <v>5</v>
          </cell>
          <cell r="D666" t="str">
            <v>VËn chuyÓn tõ huyÖn ®Õn tuyÕn + bèc dì</v>
          </cell>
          <cell r="E666" t="str">
            <v>TÊn</v>
          </cell>
          <cell r="F666">
            <v>2.4410000000000001E-2</v>
          </cell>
          <cell r="H666">
            <v>82837.5581636391</v>
          </cell>
          <cell r="K666">
            <v>2022.0647947744305</v>
          </cell>
          <cell r="L666">
            <v>0</v>
          </cell>
          <cell r="N666">
            <v>2022.0647947744305</v>
          </cell>
        </row>
        <row r="667">
          <cell r="B667">
            <v>6</v>
          </cell>
          <cell r="D667" t="str">
            <v>Nh©n c«ng ®iÒu chØnh t¨ng thªm  = NC x {(1+0,3/2,638 ) x 2,01x0,95 - 1}</v>
          </cell>
          <cell r="L667">
            <v>23545.767606121841</v>
          </cell>
          <cell r="N667">
            <v>23545.767606121841</v>
          </cell>
        </row>
        <row r="668">
          <cell r="B668">
            <v>0</v>
          </cell>
          <cell r="D668" t="str">
            <v>Chi phÝ m¸y ®iÒu chinh t¨ng thªm C1 =  MTCx 0,13</v>
          </cell>
          <cell r="M668">
            <v>0</v>
          </cell>
          <cell r="N668">
            <v>0</v>
          </cell>
        </row>
        <row r="669">
          <cell r="B669">
            <v>7</v>
          </cell>
          <cell r="D669" t="str">
            <v>Chi phÝ s¶n xuÊt chung: 71% CFNC</v>
          </cell>
          <cell r="L669">
            <v>31555.686377086509</v>
          </cell>
          <cell r="N669">
            <v>31555.686377086509</v>
          </cell>
        </row>
        <row r="670">
          <cell r="B670">
            <v>8</v>
          </cell>
          <cell r="D670" t="str">
            <v>Thu nhËp chÞu thuÕ tÝnh tr­íc 6% Z</v>
          </cell>
          <cell r="N670">
            <v>20449.618258005434</v>
          </cell>
        </row>
        <row r="671">
          <cell r="A671">
            <v>45</v>
          </cell>
          <cell r="C671" t="str">
            <v>X§P - 35</v>
          </cell>
          <cell r="D671" t="str">
            <v>Xµ ®ì phô X§P - 35</v>
          </cell>
          <cell r="K671">
            <v>259560</v>
          </cell>
          <cell r="L671">
            <v>44475.886575571087</v>
          </cell>
          <cell r="N671">
            <v>364967.77546860138</v>
          </cell>
        </row>
        <row r="672">
          <cell r="B672">
            <v>1</v>
          </cell>
          <cell r="C672" t="str">
            <v>PL§G</v>
          </cell>
          <cell r="D672" t="str">
            <v>ThÐp lµm xµ</v>
          </cell>
          <cell r="E672" t="str">
            <v>kg</v>
          </cell>
          <cell r="F672">
            <v>24.72</v>
          </cell>
          <cell r="H672">
            <v>10500</v>
          </cell>
          <cell r="K672">
            <v>259560</v>
          </cell>
          <cell r="N672">
            <v>259560</v>
          </cell>
        </row>
        <row r="673">
          <cell r="B673">
            <v>2</v>
          </cell>
          <cell r="C673" t="str">
            <v>02.1352</v>
          </cell>
          <cell r="D673" t="str">
            <v>VËn chuyÓn thÐp</v>
          </cell>
          <cell r="E673" t="str">
            <v>TÊn</v>
          </cell>
          <cell r="F673">
            <v>2.4719999999999999E-2</v>
          </cell>
          <cell r="I673">
            <v>47413.4</v>
          </cell>
          <cell r="L673">
            <v>1172.059248</v>
          </cell>
          <cell r="N673">
            <v>1172.059248</v>
          </cell>
        </row>
        <row r="674">
          <cell r="B674">
            <v>3</v>
          </cell>
          <cell r="C674" t="str">
            <v>05.6011</v>
          </cell>
          <cell r="D674" t="str">
            <v xml:space="preserve">L¾p xµ ®ì </v>
          </cell>
          <cell r="E674" t="str">
            <v>bé</v>
          </cell>
          <cell r="F674">
            <v>1</v>
          </cell>
          <cell r="I674">
            <v>19741.5</v>
          </cell>
          <cell r="L674">
            <v>19741.5</v>
          </cell>
          <cell r="N674">
            <v>19741.5</v>
          </cell>
        </row>
        <row r="675">
          <cell r="B675">
            <v>4</v>
          </cell>
          <cell r="D675" t="str">
            <v>V/C tõ Hµ néi ®Õn huyÖn + bèc dì</v>
          </cell>
          <cell r="E675" t="str">
            <v>TÊn</v>
          </cell>
          <cell r="F675">
            <v>2.4719999999999999E-2</v>
          </cell>
          <cell r="H675">
            <v>241647.93268460195</v>
          </cell>
          <cell r="K675">
            <v>5973.5368959633597</v>
          </cell>
          <cell r="L675">
            <v>0</v>
          </cell>
          <cell r="N675">
            <v>5973.5368959633597</v>
          </cell>
        </row>
        <row r="676">
          <cell r="B676">
            <v>5</v>
          </cell>
          <cell r="D676" t="str">
            <v>VËn chuyÓn tõ huyÖn ®Õn tuyÕn + bèc dì</v>
          </cell>
          <cell r="E676" t="str">
            <v>TÊn</v>
          </cell>
          <cell r="F676">
            <v>2.4719999999999999E-2</v>
          </cell>
          <cell r="H676">
            <v>110110</v>
          </cell>
          <cell r="K676">
            <v>2721.9191999999998</v>
          </cell>
          <cell r="L676">
            <v>0</v>
          </cell>
          <cell r="N676">
            <v>2721.9191999999998</v>
          </cell>
        </row>
        <row r="677">
          <cell r="B677">
            <v>6</v>
          </cell>
          <cell r="D677" t="str">
            <v>Nh©n c«ng ®iÒu chØnh t¨ng thªm  = NC x {(1+0,3/2,638 ) x 2,01x0,95 - 1}</v>
          </cell>
          <cell r="L677">
            <v>23562.327327571082</v>
          </cell>
          <cell r="N677">
            <v>23562.327327571082</v>
          </cell>
        </row>
        <row r="678">
          <cell r="B678">
            <v>0</v>
          </cell>
          <cell r="D678" t="str">
            <v>Chi phÝ m¸y ®iÒu chinh t¨ng thªm C1 =  MTCx 0,13</v>
          </cell>
          <cell r="M678">
            <v>0</v>
          </cell>
          <cell r="N678">
            <v>0</v>
          </cell>
        </row>
        <row r="679">
          <cell r="B679">
            <v>7</v>
          </cell>
          <cell r="D679" t="str">
            <v>Chi phÝ s¶n xuÊt chung: 71% CFNC</v>
          </cell>
          <cell r="L679">
            <v>31577.879468655468</v>
          </cell>
          <cell r="N679">
            <v>31577.879468655468</v>
          </cell>
        </row>
        <row r="680">
          <cell r="B680">
            <v>8</v>
          </cell>
          <cell r="D680" t="str">
            <v>Thu nhËp chÞu thuÕ tÝnh tr­íc 6% Z</v>
          </cell>
          <cell r="N680">
            <v>20658.553328411395</v>
          </cell>
        </row>
        <row r="681">
          <cell r="A681" t="str">
            <v>4.6</v>
          </cell>
          <cell r="C681" t="str">
            <v xml:space="preserve"> XN1-2§</v>
          </cell>
          <cell r="D681" t="str">
            <v xml:space="preserve">Xµ nÐo </v>
          </cell>
          <cell r="K681">
            <v>920535</v>
          </cell>
          <cell r="L681">
            <v>110587.52197343377</v>
          </cell>
          <cell r="N681">
            <v>1208906.9773650125</v>
          </cell>
        </row>
        <row r="682">
          <cell r="B682">
            <v>1</v>
          </cell>
          <cell r="C682" t="str">
            <v>PL§G</v>
          </cell>
          <cell r="D682" t="str">
            <v>ThÐp lµm xµ</v>
          </cell>
          <cell r="E682" t="str">
            <v>kg</v>
          </cell>
          <cell r="F682">
            <v>87.67</v>
          </cell>
          <cell r="H682">
            <v>10500</v>
          </cell>
          <cell r="K682">
            <v>920535</v>
          </cell>
          <cell r="N682">
            <v>920535</v>
          </cell>
        </row>
        <row r="683">
          <cell r="B683">
            <v>2</v>
          </cell>
          <cell r="C683" t="str">
            <v>02.1352</v>
          </cell>
          <cell r="D683" t="str">
            <v>VËn chuyÓn thÐp</v>
          </cell>
          <cell r="E683" t="str">
            <v>TÊn</v>
          </cell>
          <cell r="F683">
            <v>8.7669999999999998E-2</v>
          </cell>
          <cell r="I683">
            <v>47413.4</v>
          </cell>
          <cell r="L683">
            <v>4156.7327779999996</v>
          </cell>
          <cell r="N683">
            <v>4156.7327779999996</v>
          </cell>
        </row>
        <row r="684">
          <cell r="B684">
            <v>3</v>
          </cell>
          <cell r="C684" t="str">
            <v>056032</v>
          </cell>
          <cell r="D684" t="str">
            <v>L¾p xµ nÐo</v>
          </cell>
          <cell r="E684" t="str">
            <v>bé</v>
          </cell>
          <cell r="F684">
            <v>1</v>
          </cell>
          <cell r="G684">
            <v>1.5</v>
          </cell>
          <cell r="I684">
            <v>31896</v>
          </cell>
          <cell r="L684">
            <v>47844</v>
          </cell>
          <cell r="N684">
            <v>47844</v>
          </cell>
        </row>
        <row r="685">
          <cell r="B685">
            <v>4</v>
          </cell>
          <cell r="D685" t="str">
            <v>V/C tõ Hµ néi ®Õn huyÖn + bèc dì</v>
          </cell>
          <cell r="E685" t="str">
            <v>TÊn</v>
          </cell>
          <cell r="F685">
            <v>8.7669999999999998E-2</v>
          </cell>
          <cell r="H685">
            <v>241647.93268460195</v>
          </cell>
          <cell r="K685">
            <v>21185.274258459052</v>
          </cell>
          <cell r="L685">
            <v>0</v>
          </cell>
          <cell r="N685">
            <v>21185.274258459052</v>
          </cell>
        </row>
        <row r="686">
          <cell r="B686">
            <v>5</v>
          </cell>
          <cell r="D686" t="str">
            <v>VËn chuyÓn tõ huyÖn ®Õn tuyÕn + bèc dì</v>
          </cell>
          <cell r="E686" t="str">
            <v>TÊn</v>
          </cell>
          <cell r="F686">
            <v>8.7669999999999998E-2</v>
          </cell>
          <cell r="H686">
            <v>110110</v>
          </cell>
          <cell r="K686">
            <v>9653.3436999999994</v>
          </cell>
          <cell r="L686">
            <v>0</v>
          </cell>
          <cell r="N686">
            <v>9653.3436999999994</v>
          </cell>
        </row>
        <row r="687">
          <cell r="B687">
            <v>6</v>
          </cell>
          <cell r="D687" t="str">
            <v>Nh©n c«ng ®iÒu chØnh t¨ng thªm  = NC x {(1+0,3/2,638 ) x 2,01x0,95 - 1}</v>
          </cell>
          <cell r="L687">
            <v>58586.789195433776</v>
          </cell>
          <cell r="N687">
            <v>58586.789195433776</v>
          </cell>
        </row>
        <row r="688">
          <cell r="B688">
            <v>0</v>
          </cell>
          <cell r="D688" t="str">
            <v>Chi phÝ m¸y ®iÒu chinh t¨ng thªm C1 =  MTCx 0,13</v>
          </cell>
          <cell r="M688">
            <v>0</v>
          </cell>
          <cell r="N688">
            <v>0</v>
          </cell>
        </row>
        <row r="689">
          <cell r="B689">
            <v>7</v>
          </cell>
          <cell r="D689" t="str">
            <v>Chi phÝ s¶n xuÊt chung: 71% CFNC</v>
          </cell>
          <cell r="L689">
            <v>78517.140601137973</v>
          </cell>
          <cell r="N689">
            <v>78517.140601137973</v>
          </cell>
        </row>
        <row r="690">
          <cell r="B690">
            <v>8</v>
          </cell>
          <cell r="D690" t="str">
            <v>Thu nhËp chÞu thuÕ tÝnh tr­íc 6% Z</v>
          </cell>
          <cell r="N690">
            <v>68428.696831981841</v>
          </cell>
        </row>
        <row r="691">
          <cell r="A691">
            <v>46</v>
          </cell>
          <cell r="C691" t="str">
            <v>XN22-1L</v>
          </cell>
          <cell r="D691" t="str">
            <v xml:space="preserve">Xµ nÐo </v>
          </cell>
          <cell r="K691">
            <v>898590</v>
          </cell>
          <cell r="L691">
            <v>110376.78339379214</v>
          </cell>
          <cell r="N691">
            <v>1184243.3583861934</v>
          </cell>
        </row>
        <row r="692">
          <cell r="B692">
            <v>1</v>
          </cell>
          <cell r="C692" t="str">
            <v>PL§G</v>
          </cell>
          <cell r="D692" t="str">
            <v>ThÐp lµm xµ</v>
          </cell>
          <cell r="E692" t="str">
            <v>kg</v>
          </cell>
          <cell r="F692">
            <v>85.58</v>
          </cell>
          <cell r="H692">
            <v>10500</v>
          </cell>
          <cell r="K692">
            <v>898590</v>
          </cell>
          <cell r="N692">
            <v>898590</v>
          </cell>
        </row>
        <row r="693">
          <cell r="B693">
            <v>2</v>
          </cell>
          <cell r="C693" t="str">
            <v>02.1352</v>
          </cell>
          <cell r="D693" t="str">
            <v>VËn chuyÓn thÐp</v>
          </cell>
          <cell r="E693" t="str">
            <v>TÊn</v>
          </cell>
          <cell r="F693">
            <v>8.5580000000000003E-2</v>
          </cell>
          <cell r="I693">
            <v>47413.4</v>
          </cell>
          <cell r="L693">
            <v>4057.6387720000002</v>
          </cell>
          <cell r="N693">
            <v>4057.6387720000002</v>
          </cell>
        </row>
        <row r="694">
          <cell r="B694">
            <v>3</v>
          </cell>
          <cell r="C694" t="str">
            <v>056032</v>
          </cell>
          <cell r="D694" t="str">
            <v>L¾p xµ nÐo</v>
          </cell>
          <cell r="E694" t="str">
            <v>bé</v>
          </cell>
          <cell r="F694">
            <v>1</v>
          </cell>
          <cell r="G694">
            <v>1.5</v>
          </cell>
          <cell r="I694">
            <v>31896</v>
          </cell>
          <cell r="L694">
            <v>47844</v>
          </cell>
          <cell r="N694">
            <v>47844</v>
          </cell>
        </row>
        <row r="695">
          <cell r="B695">
            <v>4</v>
          </cell>
          <cell r="D695" t="str">
            <v>V/C tõ Hµ néi ®Õn huyÖn + bèc dì</v>
          </cell>
          <cell r="E695" t="str">
            <v>TÊn</v>
          </cell>
          <cell r="F695">
            <v>8.5580000000000003E-2</v>
          </cell>
          <cell r="H695">
            <v>266267.5581636391</v>
          </cell>
          <cell r="K695">
            <v>22787.177627644236</v>
          </cell>
          <cell r="L695">
            <v>0</v>
          </cell>
          <cell r="N695">
            <v>22787.177627644236</v>
          </cell>
        </row>
        <row r="696">
          <cell r="B696">
            <v>5</v>
          </cell>
          <cell r="D696" t="str">
            <v>VËn chuyÓn tõ huyÖn ®Õn tuyÕn + bèc dì</v>
          </cell>
          <cell r="E696" t="str">
            <v>TÊn</v>
          </cell>
          <cell r="F696">
            <v>8.5580000000000003E-2</v>
          </cell>
          <cell r="H696">
            <v>82837.5581636391</v>
          </cell>
          <cell r="K696">
            <v>7089.238227644234</v>
          </cell>
          <cell r="L696">
            <v>0</v>
          </cell>
          <cell r="N696">
            <v>7089.238227644234</v>
          </cell>
        </row>
        <row r="697">
          <cell r="B697">
            <v>6</v>
          </cell>
          <cell r="D697" t="str">
            <v>Nh©n c«ng ®iÒu chØnh t¨ng thªm  = NC x {(1+0,3/2,638 ) x 2,01x0,95 - 1}</v>
          </cell>
          <cell r="L697">
            <v>58475.144621792133</v>
          </cell>
          <cell r="N697">
            <v>58475.144621792133</v>
          </cell>
        </row>
        <row r="698">
          <cell r="B698">
            <v>0</v>
          </cell>
          <cell r="D698" t="str">
            <v>Chi phÝ m¸y ®iÒu chinh t¨ng thªm C1 =  MTCx 0,13</v>
          </cell>
          <cell r="M698">
            <v>0</v>
          </cell>
          <cell r="N698">
            <v>0</v>
          </cell>
        </row>
        <row r="699">
          <cell r="B699">
            <v>7</v>
          </cell>
          <cell r="D699" t="str">
            <v>Chi phÝ s¶n xuÊt chung: 71% CFNC</v>
          </cell>
          <cell r="L699">
            <v>78367.516209592417</v>
          </cell>
          <cell r="N699">
            <v>78367.516209592417</v>
          </cell>
        </row>
        <row r="700">
          <cell r="B700">
            <v>8</v>
          </cell>
          <cell r="D700" t="str">
            <v>Thu nhËp chÞu thuÕ tÝnh tr­íc 6% Z</v>
          </cell>
          <cell r="N700">
            <v>67032.64292752037</v>
          </cell>
        </row>
        <row r="701">
          <cell r="A701">
            <v>47</v>
          </cell>
          <cell r="C701" t="str">
            <v>XNII35-1L</v>
          </cell>
          <cell r="D701" t="str">
            <v xml:space="preserve">Xµ nÐo </v>
          </cell>
          <cell r="K701">
            <v>1647555</v>
          </cell>
          <cell r="L701">
            <v>202223.31284128199</v>
          </cell>
          <cell r="N701">
            <v>2171464.274306701</v>
          </cell>
        </row>
        <row r="702">
          <cell r="B702">
            <v>1</v>
          </cell>
          <cell r="C702" t="str">
            <v>PL§G</v>
          </cell>
          <cell r="D702" t="str">
            <v>ThÐp lµm xµ</v>
          </cell>
          <cell r="E702" t="str">
            <v>kg</v>
          </cell>
          <cell r="F702">
            <v>156.91</v>
          </cell>
          <cell r="H702">
            <v>10500</v>
          </cell>
          <cell r="K702">
            <v>1647555</v>
          </cell>
          <cell r="N702">
            <v>1647555</v>
          </cell>
        </row>
        <row r="703">
          <cell r="B703">
            <v>2</v>
          </cell>
          <cell r="C703" t="str">
            <v>02.1352</v>
          </cell>
          <cell r="D703" t="str">
            <v>VËn chuyÓn thÐp</v>
          </cell>
          <cell r="E703" t="str">
            <v>TÊn</v>
          </cell>
          <cell r="F703">
            <v>0.15690999999999999</v>
          </cell>
          <cell r="I703">
            <v>47413.4</v>
          </cell>
          <cell r="L703">
            <v>7439.6365939999996</v>
          </cell>
          <cell r="N703">
            <v>7439.6365939999996</v>
          </cell>
        </row>
        <row r="704">
          <cell r="B704">
            <v>3</v>
          </cell>
          <cell r="C704" t="str">
            <v xml:space="preserve"> 0 5.6044</v>
          </cell>
          <cell r="D704" t="str">
            <v xml:space="preserve">L¾p xµ </v>
          </cell>
          <cell r="E704" t="str">
            <v>bé</v>
          </cell>
          <cell r="F704">
            <v>1</v>
          </cell>
          <cell r="G704">
            <v>1.7</v>
          </cell>
          <cell r="I704">
            <v>51559</v>
          </cell>
          <cell r="L704">
            <v>87650.3</v>
          </cell>
          <cell r="N704">
            <v>87650.3</v>
          </cell>
        </row>
        <row r="705">
          <cell r="B705">
            <v>4</v>
          </cell>
          <cell r="D705" t="str">
            <v>V/C tõ Hµ néi ®Õn huyÖn + bèc dì</v>
          </cell>
          <cell r="E705" t="str">
            <v>TÊn</v>
          </cell>
          <cell r="F705">
            <v>0.15690999999999999</v>
          </cell>
          <cell r="H705">
            <v>241647.93268460195</v>
          </cell>
          <cell r="K705">
            <v>37916.97711754089</v>
          </cell>
          <cell r="L705">
            <v>0</v>
          </cell>
          <cell r="N705">
            <v>37916.97711754089</v>
          </cell>
        </row>
        <row r="706">
          <cell r="B706">
            <v>5</v>
          </cell>
          <cell r="D706" t="str">
            <v>VËn chuyÓn tõ huyÖn ®Õn tuyÕn + bèc dì</v>
          </cell>
          <cell r="E706" t="str">
            <v>TÊn</v>
          </cell>
          <cell r="F706">
            <v>0.15690999999999999</v>
          </cell>
          <cell r="H706">
            <v>110110</v>
          </cell>
          <cell r="K706">
            <v>17277.360099999998</v>
          </cell>
          <cell r="L706">
            <v>0</v>
          </cell>
          <cell r="N706">
            <v>17277.360099999998</v>
          </cell>
        </row>
        <row r="707">
          <cell r="B707">
            <v>6</v>
          </cell>
          <cell r="D707" t="str">
            <v>Nh©n c«ng ®iÒu chØnh t¨ng thªm  = NC x {(1+0,3/2,638 ) x 2,01x0,95 - 1}</v>
          </cell>
          <cell r="L707">
            <v>107133.37624728198</v>
          </cell>
          <cell r="N707">
            <v>107133.37624728198</v>
          </cell>
        </row>
        <row r="708">
          <cell r="B708">
            <v>0</v>
          </cell>
          <cell r="D708" t="str">
            <v>Chi phÝ m¸y ®iÒu chinh t¨ng thªm C1 =  MTCx 0,13</v>
          </cell>
          <cell r="M708">
            <v>0</v>
          </cell>
          <cell r="N708">
            <v>0</v>
          </cell>
        </row>
        <row r="709">
          <cell r="B709">
            <v>7</v>
          </cell>
          <cell r="D709" t="str">
            <v>Chi phÝ s¶n xuÊt chung: 71% CFNC</v>
          </cell>
          <cell r="L709">
            <v>143578.5521173102</v>
          </cell>
          <cell r="N709">
            <v>143578.5521173102</v>
          </cell>
        </row>
        <row r="710">
          <cell r="B710">
            <v>8</v>
          </cell>
          <cell r="D710" t="str">
            <v>Thu nhËp chÞu thuÕ tÝnh tr­íc 6% Z</v>
          </cell>
          <cell r="N710">
            <v>122913.07213056798</v>
          </cell>
        </row>
        <row r="711">
          <cell r="A711">
            <v>48</v>
          </cell>
          <cell r="C711" t="str">
            <v>XGN35-1T</v>
          </cell>
          <cell r="D711" t="str">
            <v>Xµ nÐo ®ì gãc nhá</v>
          </cell>
          <cell r="K711">
            <v>920535</v>
          </cell>
          <cell r="L711">
            <v>110587.52197343377</v>
          </cell>
          <cell r="N711">
            <v>1208906.9773650125</v>
          </cell>
        </row>
        <row r="712">
          <cell r="B712">
            <v>1</v>
          </cell>
          <cell r="C712" t="str">
            <v>PL§G</v>
          </cell>
          <cell r="D712" t="str">
            <v>ThÐp lµm xµ</v>
          </cell>
          <cell r="E712" t="str">
            <v>kg</v>
          </cell>
          <cell r="F712">
            <v>87.67</v>
          </cell>
          <cell r="H712">
            <v>10500</v>
          </cell>
          <cell r="K712">
            <v>920535</v>
          </cell>
          <cell r="N712">
            <v>920535</v>
          </cell>
        </row>
        <row r="713">
          <cell r="B713">
            <v>2</v>
          </cell>
          <cell r="C713" t="str">
            <v>02.1352</v>
          </cell>
          <cell r="D713" t="str">
            <v>VËn chuyÓn thÐp</v>
          </cell>
          <cell r="E713" t="str">
            <v>TÊn</v>
          </cell>
          <cell r="F713">
            <v>8.7669999999999998E-2</v>
          </cell>
          <cell r="I713">
            <v>47413.4</v>
          </cell>
          <cell r="L713">
            <v>4156.7327779999996</v>
          </cell>
          <cell r="N713">
            <v>4156.7327779999996</v>
          </cell>
        </row>
        <row r="714">
          <cell r="B714">
            <v>3</v>
          </cell>
          <cell r="C714" t="str">
            <v>0 6.032</v>
          </cell>
          <cell r="D714" t="str">
            <v xml:space="preserve">L¾p xµ </v>
          </cell>
          <cell r="E714" t="str">
            <v>bé</v>
          </cell>
          <cell r="F714">
            <v>1</v>
          </cell>
          <cell r="I714">
            <v>47844</v>
          </cell>
          <cell r="L714">
            <v>47844</v>
          </cell>
          <cell r="N714">
            <v>47844</v>
          </cell>
        </row>
        <row r="715">
          <cell r="B715">
            <v>4</v>
          </cell>
          <cell r="D715" t="str">
            <v>V/C tõ Hµ néi ®Õn huyÖn + bèc dì</v>
          </cell>
          <cell r="E715" t="str">
            <v>TÊn</v>
          </cell>
          <cell r="F715">
            <v>8.7669999999999998E-2</v>
          </cell>
          <cell r="H715">
            <v>241647.93268460195</v>
          </cell>
          <cell r="K715">
            <v>21185.274258459052</v>
          </cell>
          <cell r="L715">
            <v>0</v>
          </cell>
          <cell r="N715">
            <v>21185.274258459052</v>
          </cell>
        </row>
        <row r="716">
          <cell r="B716">
            <v>5</v>
          </cell>
          <cell r="D716" t="str">
            <v>VËn chuyÓn tõ huyÖn ®Õn tuyÕn + bèc dì</v>
          </cell>
          <cell r="E716" t="str">
            <v>TÊn</v>
          </cell>
          <cell r="F716">
            <v>8.7669999999999998E-2</v>
          </cell>
          <cell r="H716">
            <v>110110</v>
          </cell>
          <cell r="K716">
            <v>9653.3436999999994</v>
          </cell>
          <cell r="L716">
            <v>0</v>
          </cell>
          <cell r="N716">
            <v>9653.3436999999994</v>
          </cell>
        </row>
        <row r="717">
          <cell r="B717">
            <v>6</v>
          </cell>
          <cell r="D717" t="str">
            <v>Nh©n c«ng ®iÒu chØnh t¨ng thªm  = NC x {(1+0,3/2,638 ) x 2,01x0,95 - 1}</v>
          </cell>
          <cell r="L717">
            <v>58586.789195433776</v>
          </cell>
          <cell r="N717">
            <v>58586.789195433776</v>
          </cell>
        </row>
        <row r="718">
          <cell r="B718">
            <v>0</v>
          </cell>
          <cell r="D718" t="str">
            <v>Chi phÝ m¸y ®iÒu chinh t¨ng thªm C1 =  MTCx 0,13</v>
          </cell>
          <cell r="M718">
            <v>0</v>
          </cell>
          <cell r="N718">
            <v>0</v>
          </cell>
        </row>
        <row r="719">
          <cell r="B719">
            <v>7</v>
          </cell>
          <cell r="D719" t="str">
            <v>Chi phÝ s¶n xuÊt chung: 71% CFNC</v>
          </cell>
          <cell r="L719">
            <v>78517.140601137973</v>
          </cell>
          <cell r="N719">
            <v>78517.140601137973</v>
          </cell>
        </row>
        <row r="720">
          <cell r="B720">
            <v>8</v>
          </cell>
          <cell r="D720" t="str">
            <v>Thu nhËp chÞu thuÕ tÝnh tr­íc 6% Z</v>
          </cell>
          <cell r="N720">
            <v>68428.696831981841</v>
          </cell>
        </row>
        <row r="721">
          <cell r="A721" t="str">
            <v>4.9</v>
          </cell>
          <cell r="C721" t="str">
            <v>XNII-22C</v>
          </cell>
          <cell r="D721" t="str">
            <v xml:space="preserve">Xµ nÐo </v>
          </cell>
          <cell r="K721">
            <v>1541505</v>
          </cell>
          <cell r="L721">
            <v>145229.0609630929</v>
          </cell>
          <cell r="N721">
            <v>1951897.5057310902</v>
          </cell>
        </row>
        <row r="722">
          <cell r="B722">
            <v>1</v>
          </cell>
          <cell r="C722" t="str">
            <v>PL§G</v>
          </cell>
          <cell r="D722" t="str">
            <v>ThÐp lµm xµ</v>
          </cell>
          <cell r="E722" t="str">
            <v>kg</v>
          </cell>
          <cell r="F722">
            <v>146.81</v>
          </cell>
          <cell r="H722">
            <v>10500</v>
          </cell>
          <cell r="K722">
            <v>1541505</v>
          </cell>
          <cell r="N722">
            <v>1541505</v>
          </cell>
        </row>
        <row r="723">
          <cell r="B723">
            <v>2</v>
          </cell>
          <cell r="C723" t="str">
            <v>02.1352</v>
          </cell>
          <cell r="D723" t="str">
            <v>VËn chuyÓn thÐp</v>
          </cell>
          <cell r="E723" t="str">
            <v>TÊn</v>
          </cell>
          <cell r="F723">
            <v>0.14681</v>
          </cell>
          <cell r="I723">
            <v>47413.4</v>
          </cell>
          <cell r="L723">
            <v>6960.761254</v>
          </cell>
          <cell r="N723">
            <v>6960.761254</v>
          </cell>
        </row>
        <row r="724">
          <cell r="B724">
            <v>3</v>
          </cell>
          <cell r="C724" t="str">
            <v xml:space="preserve"> 0 5.6044</v>
          </cell>
          <cell r="D724" t="str">
            <v xml:space="preserve">L¾p xµ </v>
          </cell>
          <cell r="E724" t="str">
            <v>bé</v>
          </cell>
          <cell r="F724">
            <v>1</v>
          </cell>
          <cell r="G724">
            <v>1.7</v>
          </cell>
          <cell r="I724">
            <v>36076</v>
          </cell>
          <cell r="L724">
            <v>61329.2</v>
          </cell>
          <cell r="N724">
            <v>61329.2</v>
          </cell>
        </row>
        <row r="725">
          <cell r="B725">
            <v>4</v>
          </cell>
          <cell r="D725" t="str">
            <v>V/C tõ Hµ néi ®Õn huyÖn + bèc dì</v>
          </cell>
          <cell r="E725" t="str">
            <v>TÊn</v>
          </cell>
          <cell r="F725">
            <v>0.14681</v>
          </cell>
          <cell r="H725">
            <v>266267.5581636391</v>
          </cell>
          <cell r="K725">
            <v>39090.740214003854</v>
          </cell>
          <cell r="L725">
            <v>0</v>
          </cell>
          <cell r="N725">
            <v>39090.740214003854</v>
          </cell>
        </row>
        <row r="726">
          <cell r="B726">
            <v>5</v>
          </cell>
          <cell r="D726" t="str">
            <v>VËn chuyÓn tõ huyÖn ®Õn tuyÕn + bèc dì</v>
          </cell>
          <cell r="E726" t="str">
            <v>TÊn</v>
          </cell>
          <cell r="F726">
            <v>0.14681</v>
          </cell>
          <cell r="H726">
            <v>84975.865369203937</v>
          </cell>
          <cell r="K726">
            <v>12475.30679485283</v>
          </cell>
          <cell r="L726">
            <v>0</v>
          </cell>
          <cell r="N726">
            <v>12475.30679485283</v>
          </cell>
        </row>
        <row r="727">
          <cell r="B727">
            <v>6</v>
          </cell>
          <cell r="D727" t="str">
            <v>Nh©n c«ng ®iÒu chØnh t¨ng thªm  = NC x {(1+0,3/2,638 ) x 2,01x0,95 - 1}</v>
          </cell>
          <cell r="L727">
            <v>76939.099709092916</v>
          </cell>
          <cell r="N727">
            <v>76939.099709092916</v>
          </cell>
        </row>
        <row r="728">
          <cell r="B728">
            <v>0</v>
          </cell>
          <cell r="D728" t="str">
            <v>Chi phÝ m¸y ®iÒu chinh t¨ng thªm C1 =  MTCx 0,13</v>
          </cell>
          <cell r="M728">
            <v>0</v>
          </cell>
          <cell r="N728">
            <v>0</v>
          </cell>
        </row>
        <row r="729">
          <cell r="B729">
            <v>7</v>
          </cell>
          <cell r="D729" t="str">
            <v>Chi phÝ s¶n xuÊt chung: 71% CFNC</v>
          </cell>
          <cell r="L729">
            <v>103112.63328379595</v>
          </cell>
          <cell r="N729">
            <v>103112.63328379595</v>
          </cell>
        </row>
        <row r="730">
          <cell r="B730">
            <v>8</v>
          </cell>
          <cell r="D730" t="str">
            <v>Thu nhËp chÞu thuÕ tÝnh tr­íc 6% Z</v>
          </cell>
          <cell r="N730">
            <v>110484.76447534472</v>
          </cell>
        </row>
        <row r="731">
          <cell r="A731">
            <v>49</v>
          </cell>
          <cell r="C731" t="str">
            <v>XNII-2</v>
          </cell>
          <cell r="D731" t="str">
            <v>Xµ nÐo h×nh II</v>
          </cell>
          <cell r="K731">
            <v>1945965.0000000002</v>
          </cell>
          <cell r="L731">
            <v>205088.95419698325</v>
          </cell>
          <cell r="N731">
            <v>2503569.9139017556</v>
          </cell>
        </row>
        <row r="732">
          <cell r="B732">
            <v>1</v>
          </cell>
          <cell r="C732" t="str">
            <v>PL§G</v>
          </cell>
          <cell r="D732" t="str">
            <v>ThÐp lµm xµ</v>
          </cell>
          <cell r="E732" t="str">
            <v>kg</v>
          </cell>
          <cell r="F732">
            <v>185.33</v>
          </cell>
          <cell r="H732">
            <v>10500</v>
          </cell>
          <cell r="K732">
            <v>1945965.0000000002</v>
          </cell>
          <cell r="N732">
            <v>1945965.0000000002</v>
          </cell>
        </row>
        <row r="733">
          <cell r="B733">
            <v>2</v>
          </cell>
          <cell r="C733" t="str">
            <v>02.1352</v>
          </cell>
          <cell r="D733" t="str">
            <v>VËn chuyÓn thÐp</v>
          </cell>
          <cell r="E733" t="str">
            <v>TÊn</v>
          </cell>
          <cell r="F733">
            <v>0.18533000000000002</v>
          </cell>
          <cell r="I733">
            <v>47413.4</v>
          </cell>
          <cell r="L733">
            <v>8787.125422000001</v>
          </cell>
          <cell r="N733">
            <v>8787.125422000001</v>
          </cell>
        </row>
        <row r="734">
          <cell r="B734">
            <v>3</v>
          </cell>
          <cell r="C734" t="str">
            <v xml:space="preserve"> 0 5.6054</v>
          </cell>
          <cell r="D734" t="str">
            <v xml:space="preserve">L¾p xµ </v>
          </cell>
          <cell r="E734" t="str">
            <v>bé</v>
          </cell>
          <cell r="F734">
            <v>1</v>
          </cell>
          <cell r="G734">
            <v>1.7</v>
          </cell>
          <cell r="I734">
            <v>51559</v>
          </cell>
          <cell r="L734">
            <v>87650.3</v>
          </cell>
          <cell r="N734">
            <v>87650.3</v>
          </cell>
        </row>
        <row r="735">
          <cell r="B735">
            <v>4</v>
          </cell>
          <cell r="D735" t="str">
            <v>V/C tõ Hµ néi ®Õn huyÖn + bèc dì</v>
          </cell>
          <cell r="E735" t="str">
            <v>TÊn</v>
          </cell>
          <cell r="F735">
            <v>0.18533000000000002</v>
          </cell>
          <cell r="H735">
            <v>241647.93268460195</v>
          </cell>
          <cell r="K735">
            <v>44784.611364437289</v>
          </cell>
          <cell r="L735">
            <v>0</v>
          </cell>
          <cell r="N735">
            <v>44784.611364437289</v>
          </cell>
        </row>
        <row r="736">
          <cell r="B736">
            <v>5</v>
          </cell>
          <cell r="D736" t="str">
            <v>VËn chuyÓn tõ huyÖn ®Õn tuyÕn + bèc dì</v>
          </cell>
          <cell r="E736" t="str">
            <v>TÊn</v>
          </cell>
          <cell r="F736">
            <v>0.18533000000000002</v>
          </cell>
          <cell r="H736">
            <v>110110</v>
          </cell>
          <cell r="K736">
            <v>20406.686300000001</v>
          </cell>
          <cell r="L736">
            <v>0</v>
          </cell>
          <cell r="N736">
            <v>20406.686300000001</v>
          </cell>
        </row>
        <row r="737">
          <cell r="B737">
            <v>6</v>
          </cell>
          <cell r="D737" t="str">
            <v>Nh©n c«ng ®iÒu chØnh t¨ng thªm  = NC x {(1+0,3/2,638 ) x 2,01x0,95 - 1}</v>
          </cell>
          <cell r="L737">
            <v>108651.52877498324</v>
          </cell>
          <cell r="N737">
            <v>108651.52877498324</v>
          </cell>
        </row>
        <row r="738">
          <cell r="B738">
            <v>0</v>
          </cell>
          <cell r="D738" t="str">
            <v>Chi phÝ m¸y ®iÒu chinh t¨ng thªm C1 =  MTCx 0,13</v>
          </cell>
          <cell r="M738">
            <v>0</v>
          </cell>
          <cell r="N738">
            <v>0</v>
          </cell>
        </row>
        <row r="739">
          <cell r="B739">
            <v>7</v>
          </cell>
          <cell r="D739" t="str">
            <v>Chi phÝ s¶n xuÊt chung: 71% CFNC</v>
          </cell>
          <cell r="L739">
            <v>145613.15747985811</v>
          </cell>
          <cell r="N739">
            <v>145613.15747985811</v>
          </cell>
        </row>
        <row r="740">
          <cell r="B740">
            <v>8</v>
          </cell>
          <cell r="D740" t="str">
            <v>Thu nhËp chÞu thuÕ tÝnh tr­íc 6% Z</v>
          </cell>
          <cell r="N740">
            <v>141711.50456047672</v>
          </cell>
        </row>
        <row r="741">
          <cell r="A741">
            <v>50</v>
          </cell>
          <cell r="C741" t="str">
            <v>XNII-35c</v>
          </cell>
          <cell r="D741" t="str">
            <v>Xµ nÐo h×nh cæng</v>
          </cell>
          <cell r="K741">
            <v>1905435</v>
          </cell>
          <cell r="L741">
            <v>204699.74323171205</v>
          </cell>
          <cell r="N741">
            <v>2458463.3773487322</v>
          </cell>
        </row>
        <row r="742">
          <cell r="B742">
            <v>1</v>
          </cell>
          <cell r="C742" t="str">
            <v>PL§G</v>
          </cell>
          <cell r="D742" t="str">
            <v>ThÐp lµm xµ</v>
          </cell>
          <cell r="E742" t="str">
            <v>kg</v>
          </cell>
          <cell r="F742">
            <v>181.47</v>
          </cell>
          <cell r="H742">
            <v>10500</v>
          </cell>
          <cell r="K742">
            <v>1905435</v>
          </cell>
          <cell r="N742">
            <v>1905435</v>
          </cell>
        </row>
        <row r="743">
          <cell r="B743">
            <v>2</v>
          </cell>
          <cell r="C743" t="str">
            <v>02.1352</v>
          </cell>
          <cell r="D743" t="str">
            <v>VËn chuyÓn thÐp</v>
          </cell>
          <cell r="E743" t="str">
            <v>TÊn</v>
          </cell>
          <cell r="F743">
            <v>0.18146999999999999</v>
          </cell>
          <cell r="I743">
            <v>47413.4</v>
          </cell>
          <cell r="L743">
            <v>8604.1096980000002</v>
          </cell>
          <cell r="N743">
            <v>8604.1096980000002</v>
          </cell>
        </row>
        <row r="744">
          <cell r="B744">
            <v>3</v>
          </cell>
          <cell r="C744" t="str">
            <v>0 5.6054</v>
          </cell>
          <cell r="D744" t="str">
            <v xml:space="preserve">L¾p xµ </v>
          </cell>
          <cell r="E744" t="str">
            <v>bé</v>
          </cell>
          <cell r="F744">
            <v>1</v>
          </cell>
          <cell r="G744">
            <v>1.7</v>
          </cell>
          <cell r="I744">
            <v>51559</v>
          </cell>
          <cell r="L744">
            <v>87650.3</v>
          </cell>
          <cell r="N744">
            <v>87650.3</v>
          </cell>
        </row>
        <row r="745">
          <cell r="B745">
            <v>4</v>
          </cell>
          <cell r="D745" t="str">
            <v>V/C tõ Hµ néi ®Õn huyÖn + bèc dì</v>
          </cell>
          <cell r="E745" t="str">
            <v>TÊn</v>
          </cell>
          <cell r="F745">
            <v>0.18146999999999999</v>
          </cell>
          <cell r="H745">
            <v>241647.93268460195</v>
          </cell>
          <cell r="K745">
            <v>43851.850344274717</v>
          </cell>
          <cell r="L745">
            <v>0</v>
          </cell>
          <cell r="N745">
            <v>43851.850344274717</v>
          </cell>
        </row>
        <row r="746">
          <cell r="B746">
            <v>5</v>
          </cell>
          <cell r="D746" t="str">
            <v>VËn chuyÓn tõ huyÖn ®Õn tuyÕn + bèc dì</v>
          </cell>
          <cell r="E746" t="str">
            <v>TÊn</v>
          </cell>
          <cell r="F746">
            <v>0.18146999999999999</v>
          </cell>
          <cell r="H746">
            <v>110110</v>
          </cell>
          <cell r="K746">
            <v>19981.661700000001</v>
          </cell>
          <cell r="L746">
            <v>0</v>
          </cell>
          <cell r="N746">
            <v>19981.661700000001</v>
          </cell>
        </row>
        <row r="747">
          <cell r="B747">
            <v>6</v>
          </cell>
          <cell r="D747" t="str">
            <v>Nh©n c«ng ®iÒu chØnh t¨ng thªm  = NC x {(1+0,3/2,638 ) x 2,01x0,95 - 1}</v>
          </cell>
          <cell r="L747">
            <v>108445.33353371205</v>
          </cell>
          <cell r="N747">
            <v>108445.33353371205</v>
          </cell>
        </row>
        <row r="748">
          <cell r="B748">
            <v>0</v>
          </cell>
          <cell r="D748" t="str">
            <v>Chi phÝ m¸y ®iÒu chinh t¨ng thªm C1 =  MTCx 0,13</v>
          </cell>
          <cell r="M748">
            <v>0</v>
          </cell>
          <cell r="N748">
            <v>0</v>
          </cell>
        </row>
        <row r="749">
          <cell r="B749">
            <v>7</v>
          </cell>
          <cell r="D749" t="str">
            <v>Chi phÝ s¶n xuÊt chung: 71% CFNC</v>
          </cell>
          <cell r="L749">
            <v>145336.81769451554</v>
          </cell>
          <cell r="N749">
            <v>145336.81769451554</v>
          </cell>
        </row>
        <row r="750">
          <cell r="B750">
            <v>8</v>
          </cell>
          <cell r="D750" t="str">
            <v>Thu nhËp chÞu thuÕ tÝnh tr­íc 6% Z</v>
          </cell>
          <cell r="N750">
            <v>139158.30437823012</v>
          </cell>
        </row>
        <row r="751">
          <cell r="A751">
            <v>51</v>
          </cell>
          <cell r="C751" t="str">
            <v>XN-3T</v>
          </cell>
          <cell r="D751" t="str">
            <v>Xµ nÐo 3 th©n</v>
          </cell>
          <cell r="K751">
            <v>118335</v>
          </cell>
          <cell r="L751">
            <v>169560.92424970467</v>
          </cell>
          <cell r="N751">
            <v>436983.40191045147</v>
          </cell>
        </row>
        <row r="752">
          <cell r="B752">
            <v>1</v>
          </cell>
          <cell r="C752" t="str">
            <v>PL§G</v>
          </cell>
          <cell r="D752" t="str">
            <v>ThÐp lµm xµ</v>
          </cell>
          <cell r="E752" t="str">
            <v>kg</v>
          </cell>
          <cell r="F752">
            <v>11.27</v>
          </cell>
          <cell r="H752">
            <v>10500</v>
          </cell>
          <cell r="K752">
            <v>118335</v>
          </cell>
          <cell r="N752">
            <v>118335</v>
          </cell>
        </row>
        <row r="753">
          <cell r="B753">
            <v>2</v>
          </cell>
          <cell r="C753" t="str">
            <v>02.1352</v>
          </cell>
          <cell r="D753" t="str">
            <v>VËn chuyÓn thÐp</v>
          </cell>
          <cell r="E753" t="str">
            <v>TÊn</v>
          </cell>
          <cell r="F753">
            <v>1.1269999999999999E-2</v>
          </cell>
          <cell r="I753">
            <v>47413.4</v>
          </cell>
          <cell r="L753">
            <v>534.349018</v>
          </cell>
          <cell r="N753">
            <v>534.349018</v>
          </cell>
        </row>
        <row r="754">
          <cell r="B754">
            <v>3</v>
          </cell>
          <cell r="C754" t="str">
            <v>0 5.6052</v>
          </cell>
          <cell r="D754" t="str">
            <v xml:space="preserve">L¾p xµ </v>
          </cell>
          <cell r="E754" t="str">
            <v>bé</v>
          </cell>
          <cell r="F754">
            <v>1</v>
          </cell>
          <cell r="I754">
            <v>79197</v>
          </cell>
          <cell r="L754">
            <v>79197</v>
          </cell>
          <cell r="N754">
            <v>79197</v>
          </cell>
        </row>
        <row r="755">
          <cell r="B755">
            <v>4</v>
          </cell>
          <cell r="D755" t="str">
            <v>V/C tõ Hµ néi ®Õn huyÖn + bèc dì</v>
          </cell>
          <cell r="E755" t="str">
            <v>TÊn</v>
          </cell>
          <cell r="F755">
            <v>1.1269999999999999E-2</v>
          </cell>
          <cell r="H755">
            <v>241647.93268460195</v>
          </cell>
          <cell r="K755">
            <v>2723.3722013554639</v>
          </cell>
          <cell r="L755">
            <v>0</v>
          </cell>
          <cell r="N755">
            <v>2723.3722013554639</v>
          </cell>
        </row>
        <row r="756">
          <cell r="B756">
            <v>5</v>
          </cell>
          <cell r="D756" t="str">
            <v>VËn chuyÓn tõ huyÖn ®Õn tuyÕn + bèc dì</v>
          </cell>
          <cell r="E756" t="str">
            <v>TÊn</v>
          </cell>
          <cell r="F756">
            <v>1.1269999999999999E-2</v>
          </cell>
          <cell r="H756">
            <v>110110</v>
          </cell>
          <cell r="K756">
            <v>1240.9396999999999</v>
          </cell>
          <cell r="L756">
            <v>0</v>
          </cell>
          <cell r="N756">
            <v>1240.9396999999999</v>
          </cell>
        </row>
        <row r="757">
          <cell r="B757">
            <v>6</v>
          </cell>
          <cell r="D757" t="str">
            <v>Nh©n c«ng ®iÒu chØnh t¨ng thªm  = NC x {(1+0,3/2,638 ) x 2,01x0,95 - 1}</v>
          </cell>
          <cell r="L757">
            <v>89829.575231704672</v>
          </cell>
          <cell r="N757">
            <v>89829.575231704672</v>
          </cell>
        </row>
        <row r="758">
          <cell r="B758">
            <v>0</v>
          </cell>
          <cell r="D758" t="str">
            <v>Chi phÝ m¸y ®iÒu chinh t¨ng thªm C1 =  MTCx 0,13</v>
          </cell>
          <cell r="M758">
            <v>0</v>
          </cell>
          <cell r="N758">
            <v>0</v>
          </cell>
        </row>
        <row r="759">
          <cell r="B759">
            <v>7</v>
          </cell>
          <cell r="D759" t="str">
            <v>Chi phÝ s¶n xuÊt chung: 71% CFNC</v>
          </cell>
          <cell r="L759">
            <v>120388.25621729031</v>
          </cell>
          <cell r="N759">
            <v>120388.25621729031</v>
          </cell>
        </row>
        <row r="760">
          <cell r="B760">
            <v>8</v>
          </cell>
          <cell r="D760" t="str">
            <v>Thu nhËp chÞu thuÕ tÝnh tr­íc 6% Z</v>
          </cell>
          <cell r="N760">
            <v>24734.909542101024</v>
          </cell>
        </row>
        <row r="761">
          <cell r="A761">
            <v>52</v>
          </cell>
          <cell r="C761" t="str">
            <v>XNII-35D</v>
          </cell>
          <cell r="D761" t="str">
            <v>Xµ nÐo h×nh cæng</v>
          </cell>
          <cell r="K761">
            <v>2091180</v>
          </cell>
          <cell r="L761">
            <v>129729.7820695582</v>
          </cell>
          <cell r="N761">
            <v>2526058.4794451548</v>
          </cell>
        </row>
        <row r="762">
          <cell r="B762">
            <v>1</v>
          </cell>
          <cell r="C762" t="str">
            <v>PL§G</v>
          </cell>
          <cell r="D762" t="str">
            <v>ThÐp lµm xµ</v>
          </cell>
          <cell r="E762" t="str">
            <v>kg</v>
          </cell>
          <cell r="F762">
            <v>199.16</v>
          </cell>
          <cell r="H762">
            <v>10500</v>
          </cell>
          <cell r="K762">
            <v>2091180</v>
          </cell>
          <cell r="N762">
            <v>2091180</v>
          </cell>
        </row>
        <row r="763">
          <cell r="B763">
            <v>2</v>
          </cell>
          <cell r="C763" t="str">
            <v>02.1352</v>
          </cell>
          <cell r="D763" t="str">
            <v>VËn chuyÓn thÐp</v>
          </cell>
          <cell r="E763" t="str">
            <v>TÊn</v>
          </cell>
          <cell r="F763">
            <v>0.19916</v>
          </cell>
          <cell r="I763">
            <v>47413.4</v>
          </cell>
          <cell r="L763">
            <v>9442.8527439999998</v>
          </cell>
          <cell r="N763">
            <v>9442.8527439999998</v>
          </cell>
        </row>
        <row r="764">
          <cell r="B764">
            <v>3</v>
          </cell>
          <cell r="C764" t="str">
            <v>0 5.6054</v>
          </cell>
          <cell r="D764" t="str">
            <v xml:space="preserve">L¾p xµ </v>
          </cell>
          <cell r="E764" t="str">
            <v>bé</v>
          </cell>
          <cell r="F764">
            <v>1</v>
          </cell>
          <cell r="I764">
            <v>51559</v>
          </cell>
          <cell r="L764">
            <v>51559</v>
          </cell>
          <cell r="N764">
            <v>51559</v>
          </cell>
        </row>
        <row r="765">
          <cell r="B765">
            <v>4</v>
          </cell>
          <cell r="D765" t="str">
            <v>V/C tõ Hµ néi ®Õn huyÖn + bèc dì</v>
          </cell>
          <cell r="E765" t="str">
            <v>TÊn</v>
          </cell>
          <cell r="F765">
            <v>0.19916</v>
          </cell>
          <cell r="H765">
            <v>241647.93268460195</v>
          </cell>
          <cell r="K765">
            <v>48126.602273465323</v>
          </cell>
          <cell r="L765">
            <v>0</v>
          </cell>
          <cell r="N765">
            <v>48126.602273465323</v>
          </cell>
        </row>
        <row r="766">
          <cell r="B766">
            <v>5</v>
          </cell>
          <cell r="D766" t="str">
            <v>VËn chuyÓn tõ huyÖn ®Õn tuyÕn + bèc dì</v>
          </cell>
          <cell r="E766" t="str">
            <v>TÊn</v>
          </cell>
          <cell r="F766">
            <v>0.19916</v>
          </cell>
          <cell r="H766">
            <v>110110</v>
          </cell>
          <cell r="K766">
            <v>21929.507600000001</v>
          </cell>
          <cell r="L766">
            <v>0</v>
          </cell>
          <cell r="N766">
            <v>21929.507600000001</v>
          </cell>
        </row>
        <row r="767">
          <cell r="B767">
            <v>6</v>
          </cell>
          <cell r="D767" t="str">
            <v>Nh©n c«ng ®iÒu chØnh t¨ng thªm  = NC x {(1+0,3/2,638 ) x 2,01x0,95 - 1}</v>
          </cell>
          <cell r="L767">
            <v>68727.929325558202</v>
          </cell>
          <cell r="N767">
            <v>68727.929325558202</v>
          </cell>
        </row>
        <row r="768">
          <cell r="B768">
            <v>0</v>
          </cell>
          <cell r="D768" t="str">
            <v>Chi phÝ m¸y ®iÒu chinh t¨ng thªm C1 =  MTCx 0,13</v>
          </cell>
          <cell r="M768">
            <v>0</v>
          </cell>
          <cell r="N768">
            <v>0</v>
          </cell>
        </row>
        <row r="769">
          <cell r="B769">
            <v>7</v>
          </cell>
          <cell r="D769" t="str">
            <v>Chi phÝ s¶n xuÊt chung: 71% CFNC</v>
          </cell>
          <cell r="L769">
            <v>92108.145269386325</v>
          </cell>
          <cell r="N769">
            <v>92108.145269386325</v>
          </cell>
        </row>
        <row r="770">
          <cell r="B770">
            <v>8</v>
          </cell>
          <cell r="D770" t="str">
            <v>Thu nhËp chÞu thuÕ tÝnh tr­íc 6% Z</v>
          </cell>
          <cell r="N770">
            <v>142984.44223274459</v>
          </cell>
        </row>
        <row r="771">
          <cell r="A771">
            <v>53</v>
          </cell>
          <cell r="C771" t="str">
            <v xml:space="preserve"> XCS - 35</v>
          </cell>
          <cell r="D771" t="str">
            <v>Xµ nÐo d©y chèng sÐt  XCS - 35</v>
          </cell>
          <cell r="K771">
            <v>740775</v>
          </cell>
          <cell r="L771">
            <v>83670.010749016699</v>
          </cell>
          <cell r="N771">
            <v>963187.27496362024</v>
          </cell>
        </row>
        <row r="772">
          <cell r="B772">
            <v>1</v>
          </cell>
          <cell r="C772" t="str">
            <v>PL§G</v>
          </cell>
          <cell r="D772" t="str">
            <v>ThÐp lµm xµ</v>
          </cell>
          <cell r="E772" t="str">
            <v>kg</v>
          </cell>
          <cell r="F772">
            <v>70.55</v>
          </cell>
          <cell r="H772">
            <v>10500</v>
          </cell>
          <cell r="K772">
            <v>740775</v>
          </cell>
          <cell r="N772">
            <v>740775</v>
          </cell>
        </row>
        <row r="773">
          <cell r="B773">
            <v>2</v>
          </cell>
          <cell r="C773" t="str">
            <v>02.1352</v>
          </cell>
          <cell r="D773" t="str">
            <v>V/c xµ thÐp</v>
          </cell>
          <cell r="E773" t="str">
            <v>TÊn</v>
          </cell>
          <cell r="F773">
            <v>7.0550000000000002E-2</v>
          </cell>
          <cell r="I773">
            <v>47413.4</v>
          </cell>
          <cell r="L773">
            <v>3345.0153700000001</v>
          </cell>
          <cell r="N773">
            <v>3345.0153700000001</v>
          </cell>
        </row>
        <row r="774">
          <cell r="B774">
            <v>3</v>
          </cell>
          <cell r="C774" t="str">
            <v>0 5.6031</v>
          </cell>
          <cell r="D774" t="str">
            <v xml:space="preserve">L¾p xµ </v>
          </cell>
          <cell r="E774" t="str">
            <v>bé</v>
          </cell>
          <cell r="F774">
            <v>1</v>
          </cell>
          <cell r="I774">
            <v>35998.5</v>
          </cell>
          <cell r="K774">
            <v>0</v>
          </cell>
          <cell r="L774">
            <v>35998.5</v>
          </cell>
          <cell r="N774">
            <v>35998.5</v>
          </cell>
        </row>
        <row r="775">
          <cell r="B775">
            <v>4</v>
          </cell>
          <cell r="D775" t="str">
            <v>V/C tõ Hµ néi ®Õn huyÖn + bèc dì</v>
          </cell>
          <cell r="E775" t="str">
            <v>TÊn</v>
          </cell>
          <cell r="F775">
            <v>7.0550000000000002E-2</v>
          </cell>
          <cell r="H775">
            <v>241647.93268460195</v>
          </cell>
          <cell r="K775">
            <v>17048.261650898668</v>
          </cell>
          <cell r="L775">
            <v>0</v>
          </cell>
          <cell r="N775">
            <v>17048.261650898668</v>
          </cell>
        </row>
        <row r="776">
          <cell r="B776">
            <v>5</v>
          </cell>
          <cell r="D776" t="str">
            <v>VËn chuyÓn tõ huyÖn ®Õn tuyÕn + bèc dì</v>
          </cell>
          <cell r="E776" t="str">
            <v>TÊn</v>
          </cell>
          <cell r="F776">
            <v>7.0550000000000002E-2</v>
          </cell>
          <cell r="H776">
            <v>110110</v>
          </cell>
          <cell r="K776">
            <v>7768.2605000000003</v>
          </cell>
          <cell r="L776">
            <v>0</v>
          </cell>
          <cell r="N776">
            <v>7768.2605000000003</v>
          </cell>
        </row>
        <row r="777">
          <cell r="B777">
            <v>6</v>
          </cell>
          <cell r="D777" t="str">
            <v>Nh©n c«ng ®iÒu chØnh t¨ng thªm  = NC x {(1+0,3/2,638 ) x 2,01x0,95 - 1}</v>
          </cell>
          <cell r="L777">
            <v>44326.495379016698</v>
          </cell>
          <cell r="N777">
            <v>44326.495379016698</v>
          </cell>
        </row>
        <row r="778">
          <cell r="B778">
            <v>0</v>
          </cell>
          <cell r="D778" t="str">
            <v>Chi phÝ m¸y ®iÒu chinh t¨ng thªm C1 =  MTCx 0,13</v>
          </cell>
          <cell r="M778">
            <v>0</v>
          </cell>
          <cell r="N778">
            <v>0</v>
          </cell>
        </row>
        <row r="779">
          <cell r="B779">
            <v>7</v>
          </cell>
          <cell r="D779" t="str">
            <v>Chi phÝ s¶n xuÊt chung: 71% CFNC</v>
          </cell>
          <cell r="L779">
            <v>59405.707631801852</v>
          </cell>
          <cell r="N779">
            <v>59405.707631801852</v>
          </cell>
        </row>
        <row r="780">
          <cell r="B780">
            <v>8</v>
          </cell>
          <cell r="D780" t="str">
            <v>Thu nhËp chÞu thuÕ tÝnh tr­íc 6% Z</v>
          </cell>
          <cell r="N780">
            <v>54520.034431903026</v>
          </cell>
        </row>
        <row r="781">
          <cell r="A781">
            <v>54</v>
          </cell>
          <cell r="C781" t="str">
            <v>XR-22</v>
          </cell>
          <cell r="D781" t="str">
            <v xml:space="preserve">Xµ rÏ </v>
          </cell>
          <cell r="K781">
            <v>877799.99999999988</v>
          </cell>
          <cell r="L781">
            <v>110177.13631834215</v>
          </cell>
          <cell r="N781">
            <v>1161111.3762790849</v>
          </cell>
        </row>
        <row r="782">
          <cell r="B782">
            <v>1</v>
          </cell>
          <cell r="C782" t="str">
            <v>PL§G</v>
          </cell>
          <cell r="D782" t="str">
            <v>ThÐp lµm xµ</v>
          </cell>
          <cell r="E782" t="str">
            <v>kg</v>
          </cell>
          <cell r="F782">
            <v>83.6</v>
          </cell>
          <cell r="H782">
            <v>10500</v>
          </cell>
          <cell r="K782">
            <v>877799.99999999988</v>
          </cell>
          <cell r="N782">
            <v>877799.99999999988</v>
          </cell>
        </row>
        <row r="783">
          <cell r="B783">
            <v>2</v>
          </cell>
          <cell r="C783" t="str">
            <v>02.1352</v>
          </cell>
          <cell r="D783" t="str">
            <v>VËn chuyÓn thÐp</v>
          </cell>
          <cell r="E783" t="str">
            <v>TÊn</v>
          </cell>
          <cell r="F783">
            <v>8.3599999999999994E-2</v>
          </cell>
          <cell r="I783">
            <v>47413.4</v>
          </cell>
          <cell r="K783">
            <v>0</v>
          </cell>
          <cell r="L783">
            <v>3963.7602399999996</v>
          </cell>
          <cell r="N783">
            <v>3963.7602399999996</v>
          </cell>
        </row>
        <row r="784">
          <cell r="B784">
            <v>3</v>
          </cell>
          <cell r="C784" t="str">
            <v>0 5.6032</v>
          </cell>
          <cell r="D784" t="str">
            <v xml:space="preserve">L¾p xµ </v>
          </cell>
          <cell r="E784" t="str">
            <v>bé</v>
          </cell>
          <cell r="F784">
            <v>1</v>
          </cell>
          <cell r="G784">
            <v>1.5</v>
          </cell>
          <cell r="I784">
            <v>31896</v>
          </cell>
          <cell r="K784">
            <v>0</v>
          </cell>
          <cell r="L784">
            <v>47844</v>
          </cell>
          <cell r="N784">
            <v>47844</v>
          </cell>
        </row>
        <row r="785">
          <cell r="B785">
            <v>4</v>
          </cell>
          <cell r="D785" t="str">
            <v>V/C tõ Hµ néi ®Õn huyÖn + bèc dì</v>
          </cell>
          <cell r="E785" t="str">
            <v>TÊn</v>
          </cell>
          <cell r="F785">
            <v>8.3599999999999994E-2</v>
          </cell>
          <cell r="H785">
            <v>266267.5581636391</v>
          </cell>
          <cell r="K785">
            <v>22259.967862480225</v>
          </cell>
          <cell r="L785">
            <v>0</v>
          </cell>
          <cell r="N785">
            <v>22259.967862480225</v>
          </cell>
        </row>
        <row r="786">
          <cell r="B786">
            <v>5</v>
          </cell>
          <cell r="D786" t="str">
            <v>VËn chuyÓn tõ huyÖn ®Õn tuyÕn + bèc dì</v>
          </cell>
          <cell r="E786" t="str">
            <v>TÊn</v>
          </cell>
          <cell r="F786">
            <v>8.3599999999999994E-2</v>
          </cell>
          <cell r="H786">
            <v>82837.5581636391</v>
          </cell>
          <cell r="K786">
            <v>6925.2198624802286</v>
          </cell>
          <cell r="L786">
            <v>0</v>
          </cell>
          <cell r="N786">
            <v>6925.2198624802286</v>
          </cell>
        </row>
        <row r="787">
          <cell r="B787">
            <v>6</v>
          </cell>
          <cell r="D787" t="str">
            <v>Nh©n c«ng ®iÒu chØnh t¨ng thªm  = NC x {(1+0,3/2,638 ) x 2,01x0,95 - 1}</v>
          </cell>
          <cell r="L787">
            <v>58369.376078342153</v>
          </cell>
          <cell r="N787">
            <v>58369.376078342153</v>
          </cell>
        </row>
        <row r="788">
          <cell r="B788">
            <v>0</v>
          </cell>
          <cell r="D788" t="str">
            <v>Chi phÝ m¸y ®iÒu chinh t¨ng thªm C1 =  MTCx 0,13</v>
          </cell>
          <cell r="M788">
            <v>0</v>
          </cell>
          <cell r="N788">
            <v>0</v>
          </cell>
        </row>
        <row r="789">
          <cell r="B789">
            <v>7</v>
          </cell>
          <cell r="D789" t="str">
            <v>Chi phÝ s¶n xuÊt chung: 71% CFNC</v>
          </cell>
          <cell r="L789">
            <v>78225.766786022927</v>
          </cell>
          <cell r="N789">
            <v>78225.766786022927</v>
          </cell>
        </row>
        <row r="790">
          <cell r="B790">
            <v>8</v>
          </cell>
          <cell r="D790" t="str">
            <v>Thu nhËp chÞu thuÕ tÝnh tr­íc 6% Z</v>
          </cell>
          <cell r="N790">
            <v>65723.285449759525</v>
          </cell>
        </row>
        <row r="791">
          <cell r="A791">
            <v>55</v>
          </cell>
          <cell r="C791" t="str">
            <v>XNR-35</v>
          </cell>
          <cell r="D791" t="str">
            <v>Xµ nÐo rÏ 3 pha</v>
          </cell>
          <cell r="K791">
            <v>889980</v>
          </cell>
          <cell r="L791">
            <v>45754.431587026542</v>
          </cell>
          <cell r="N791">
            <v>1057917.185211452</v>
          </cell>
        </row>
        <row r="792">
          <cell r="B792">
            <v>1</v>
          </cell>
          <cell r="C792" t="str">
            <v>PL§G</v>
          </cell>
          <cell r="D792" t="str">
            <v>ThÐp lµm xµ</v>
          </cell>
          <cell r="E792" t="str">
            <v>kg</v>
          </cell>
          <cell r="F792">
            <v>84.76</v>
          </cell>
          <cell r="H792">
            <v>10500</v>
          </cell>
          <cell r="K792">
            <v>889980</v>
          </cell>
          <cell r="N792">
            <v>889980</v>
          </cell>
        </row>
        <row r="793">
          <cell r="B793">
            <v>2</v>
          </cell>
          <cell r="C793" t="str">
            <v>02.1352</v>
          </cell>
          <cell r="D793" t="str">
            <v>VËn chuyÓn thÐp</v>
          </cell>
          <cell r="E793" t="str">
            <v>TÊn</v>
          </cell>
          <cell r="F793">
            <v>8.4760000000000002E-2</v>
          </cell>
          <cell r="I793">
            <v>47413.4</v>
          </cell>
          <cell r="L793">
            <v>4018.7597840000003</v>
          </cell>
          <cell r="N793">
            <v>4018.7597840000003</v>
          </cell>
        </row>
        <row r="794">
          <cell r="B794">
            <v>3</v>
          </cell>
          <cell r="C794" t="str">
            <v>05.6012</v>
          </cell>
          <cell r="D794" t="str">
            <v xml:space="preserve">L¾p xµ </v>
          </cell>
          <cell r="E794" t="str">
            <v>bé</v>
          </cell>
          <cell r="F794">
            <v>1</v>
          </cell>
          <cell r="I794">
            <v>17496</v>
          </cell>
          <cell r="L794">
            <v>17496</v>
          </cell>
          <cell r="N794">
            <v>17496</v>
          </cell>
        </row>
        <row r="795">
          <cell r="B795">
            <v>4</v>
          </cell>
          <cell r="D795" t="str">
            <v>V/C tõ Hµ néi ®Õn huyÖn + bèc dì</v>
          </cell>
          <cell r="E795" t="str">
            <v>TÊn</v>
          </cell>
          <cell r="F795">
            <v>8.4760000000000002E-2</v>
          </cell>
          <cell r="H795">
            <v>241647.93268460195</v>
          </cell>
          <cell r="K795">
            <v>20482.078774346861</v>
          </cell>
          <cell r="L795">
            <v>0</v>
          </cell>
          <cell r="N795">
            <v>20482.078774346861</v>
          </cell>
        </row>
        <row r="796">
          <cell r="B796">
            <v>5</v>
          </cell>
          <cell r="D796" t="str">
            <v>VËn chuyÓn tõ huyÖn ®Õn tuyÕn + bèc dì</v>
          </cell>
          <cell r="E796" t="str">
            <v>TÊn</v>
          </cell>
          <cell r="F796">
            <v>8.4760000000000002E-2</v>
          </cell>
          <cell r="H796">
            <v>110110</v>
          </cell>
          <cell r="K796">
            <v>9332.9236000000001</v>
          </cell>
          <cell r="L796">
            <v>0</v>
          </cell>
          <cell r="N796">
            <v>9332.9236000000001</v>
          </cell>
        </row>
        <row r="797">
          <cell r="B797">
            <v>6</v>
          </cell>
          <cell r="D797" t="str">
            <v>Nh©n c«ng ®iÒu chØnh t¨ng thªm  = NC x {(1+0,3/2,638 ) x 2,01x0,95 - 1}</v>
          </cell>
          <cell r="L797">
            <v>24239.67180302654</v>
          </cell>
          <cell r="N797">
            <v>24239.67180302654</v>
          </cell>
        </row>
        <row r="798">
          <cell r="B798">
            <v>0</v>
          </cell>
          <cell r="D798" t="str">
            <v>Chi phÝ m¸y ®iÒu chinh t¨ng thªm C1 =  MTCx 0,13</v>
          </cell>
          <cell r="M798">
            <v>0</v>
          </cell>
          <cell r="N798">
            <v>0</v>
          </cell>
        </row>
        <row r="799">
          <cell r="B799">
            <v>7</v>
          </cell>
          <cell r="D799" t="str">
            <v>Chi phÝ s¶n xuÊt chung: 71% CFNC</v>
          </cell>
          <cell r="L799">
            <v>32485.646426788844</v>
          </cell>
          <cell r="N799">
            <v>32485.646426788844</v>
          </cell>
        </row>
        <row r="800">
          <cell r="B800">
            <v>8</v>
          </cell>
          <cell r="D800" t="str">
            <v>Thu nhËp chÞu thuÕ tÝnh tr­íc 6% Z</v>
          </cell>
          <cell r="N800">
            <v>59882.104823289737</v>
          </cell>
        </row>
        <row r="801">
          <cell r="A801">
            <v>56</v>
          </cell>
          <cell r="C801" t="str">
            <v>XCD22-1L</v>
          </cell>
          <cell r="D801" t="str">
            <v xml:space="preserve">Xµ cÇu dao </v>
          </cell>
          <cell r="K801">
            <v>2731574.9999999995</v>
          </cell>
          <cell r="L801">
            <v>212777.80609839159</v>
          </cell>
          <cell r="N801">
            <v>3377419.4291072376</v>
          </cell>
        </row>
        <row r="802">
          <cell r="B802">
            <v>1</v>
          </cell>
          <cell r="C802" t="str">
            <v>PL§G</v>
          </cell>
          <cell r="D802" t="str">
            <v>ThÐp lµm xµ</v>
          </cell>
          <cell r="E802" t="str">
            <v>kg</v>
          </cell>
          <cell r="F802">
            <v>260.14999999999998</v>
          </cell>
          <cell r="H802">
            <v>10500</v>
          </cell>
          <cell r="K802">
            <v>2731574.9999999995</v>
          </cell>
          <cell r="N802">
            <v>2731574.9999999995</v>
          </cell>
        </row>
        <row r="803">
          <cell r="B803">
            <v>2</v>
          </cell>
          <cell r="C803" t="str">
            <v>02.1352</v>
          </cell>
          <cell r="D803" t="str">
            <v>VËn chuyÓn thÐp</v>
          </cell>
          <cell r="E803" t="str">
            <v>TÊn</v>
          </cell>
          <cell r="F803">
            <v>0.26014999999999999</v>
          </cell>
          <cell r="I803">
            <v>47413.4</v>
          </cell>
          <cell r="L803">
            <v>12334.596009999999</v>
          </cell>
          <cell r="N803">
            <v>12334.596009999999</v>
          </cell>
        </row>
        <row r="804">
          <cell r="B804">
            <v>3</v>
          </cell>
          <cell r="C804" t="str">
            <v>0 5.6054</v>
          </cell>
          <cell r="D804" t="str">
            <v xml:space="preserve">L¾p xµ </v>
          </cell>
          <cell r="E804" t="str">
            <v>bé</v>
          </cell>
          <cell r="F804">
            <v>1</v>
          </cell>
          <cell r="G804">
            <v>1.7</v>
          </cell>
          <cell r="I804">
            <v>51599</v>
          </cell>
          <cell r="L804">
            <v>87718.3</v>
          </cell>
          <cell r="N804">
            <v>87718.3</v>
          </cell>
        </row>
        <row r="805">
          <cell r="B805">
            <v>4</v>
          </cell>
          <cell r="D805" t="str">
            <v>V/C tõ Hµ néi ®Õn huyÖn + bèc dì</v>
          </cell>
          <cell r="E805" t="str">
            <v>TÊn</v>
          </cell>
          <cell r="F805">
            <v>0.26014999999999999</v>
          </cell>
          <cell r="H805">
            <v>266267.5581636391</v>
          </cell>
          <cell r="K805">
            <v>69269.505256270713</v>
          </cell>
          <cell r="L805">
            <v>0</v>
          </cell>
          <cell r="N805">
            <v>69269.505256270713</v>
          </cell>
        </row>
        <row r="806">
          <cell r="B806">
            <v>5</v>
          </cell>
          <cell r="D806" t="str">
            <v>VËn chuyÓn tõ huyÖn ®Õn tuyÕn + bèc dì</v>
          </cell>
          <cell r="E806" t="str">
            <v>TÊn</v>
          </cell>
          <cell r="F806">
            <v>0.26014999999999999</v>
          </cell>
          <cell r="H806">
            <v>82837.5581636391</v>
          </cell>
          <cell r="K806">
            <v>21550.190756270713</v>
          </cell>
          <cell r="L806">
            <v>0</v>
          </cell>
          <cell r="N806">
            <v>21550.190756270713</v>
          </cell>
        </row>
        <row r="807">
          <cell r="B807">
            <v>6</v>
          </cell>
          <cell r="D807" t="str">
            <v>Nh©n c«ng ®iÒu chØnh t¨ng thªm  = NC x {(1+0,3/2,638 ) x 2,01x0,95 - 1}</v>
          </cell>
          <cell r="L807">
            <v>112724.9100883916</v>
          </cell>
          <cell r="N807">
            <v>112724.9100883916</v>
          </cell>
        </row>
        <row r="808">
          <cell r="B808">
            <v>0</v>
          </cell>
          <cell r="D808" t="str">
            <v>Chi phÝ m¸y ®iÒu chinh t¨ng thªm C1 =  MTCx 0,13</v>
          </cell>
          <cell r="M808">
            <v>0</v>
          </cell>
          <cell r="N808">
            <v>0</v>
          </cell>
        </row>
        <row r="809">
          <cell r="B809">
            <v>7</v>
          </cell>
          <cell r="D809" t="str">
            <v>Chi phÝ s¶n xuÊt chung: 71% CFNC</v>
          </cell>
          <cell r="L809">
            <v>151072.24232985801</v>
          </cell>
          <cell r="N809">
            <v>151072.24232985801</v>
          </cell>
        </row>
        <row r="810">
          <cell r="B810">
            <v>8</v>
          </cell>
          <cell r="D810" t="str">
            <v>Thu nhËp chÞu thuÕ tÝnh tr­íc 6% Z</v>
          </cell>
          <cell r="N810">
            <v>191174.6846664474</v>
          </cell>
        </row>
        <row r="811">
          <cell r="A811">
            <v>57</v>
          </cell>
          <cell r="C811" t="str">
            <v>CDT-98</v>
          </cell>
          <cell r="D811" t="str">
            <v>Cæ dÒ nÐo d©y nÐo</v>
          </cell>
          <cell r="K811">
            <v>106890</v>
          </cell>
          <cell r="L811">
            <v>16578.682756070404</v>
          </cell>
          <cell r="N811">
            <v>147121.04385291759</v>
          </cell>
        </row>
        <row r="812">
          <cell r="B812">
            <v>1</v>
          </cell>
          <cell r="C812" t="str">
            <v>PL§G</v>
          </cell>
          <cell r="D812" t="str">
            <v>ThÐp lµm cæ dÒ</v>
          </cell>
          <cell r="E812" t="str">
            <v>kg</v>
          </cell>
          <cell r="F812">
            <v>10.18</v>
          </cell>
          <cell r="H812">
            <v>10500</v>
          </cell>
          <cell r="K812">
            <v>106890</v>
          </cell>
          <cell r="L812">
            <v>0</v>
          </cell>
          <cell r="N812">
            <v>106890</v>
          </cell>
        </row>
        <row r="813">
          <cell r="B813">
            <v>2</v>
          </cell>
          <cell r="C813" t="str">
            <v>06.2110</v>
          </cell>
          <cell r="D813" t="str">
            <v>L¾p cæ dÒ</v>
          </cell>
          <cell r="E813" t="str">
            <v>Bé</v>
          </cell>
          <cell r="F813">
            <v>1</v>
          </cell>
          <cell r="I813">
            <v>7313</v>
          </cell>
          <cell r="L813">
            <v>7313</v>
          </cell>
          <cell r="N813">
            <v>7313</v>
          </cell>
        </row>
        <row r="814">
          <cell r="B814">
            <v>3</v>
          </cell>
          <cell r="C814" t="str">
            <v>02.1352</v>
          </cell>
          <cell r="D814" t="str">
            <v>VËn chuyÓn cæ dÒ</v>
          </cell>
          <cell r="E814" t="str">
            <v>TÊn</v>
          </cell>
          <cell r="F814">
            <v>1.018E-2</v>
          </cell>
          <cell r="I814">
            <v>47413.4</v>
          </cell>
          <cell r="L814">
            <v>482.66841199999999</v>
          </cell>
          <cell r="N814">
            <v>482.66841199999999</v>
          </cell>
        </row>
        <row r="815">
          <cell r="B815">
            <v>4</v>
          </cell>
          <cell r="D815" t="str">
            <v>V/C tõ Hµ néi ®Õn huyÖn + bèc dì</v>
          </cell>
          <cell r="E815" t="str">
            <v>TÊn</v>
          </cell>
          <cell r="F815">
            <v>1.018E-2</v>
          </cell>
          <cell r="H815">
            <v>266267.5581636391</v>
          </cell>
          <cell r="K815">
            <v>2710.6037421058459</v>
          </cell>
          <cell r="L815">
            <v>0</v>
          </cell>
          <cell r="N815">
            <v>2710.6037421058459</v>
          </cell>
        </row>
        <row r="816">
          <cell r="B816">
            <v>5</v>
          </cell>
          <cell r="D816" t="str">
            <v>VËn chuyÓn tõ huyÖn ®Õn tuyÕn + bèc dì</v>
          </cell>
          <cell r="E816" t="str">
            <v>TÊn</v>
          </cell>
          <cell r="F816">
            <v>1.018E-2</v>
          </cell>
          <cell r="H816">
            <v>82837.5581636391</v>
          </cell>
          <cell r="K816">
            <v>843.28634210584607</v>
          </cell>
          <cell r="L816">
            <v>0</v>
          </cell>
          <cell r="N816">
            <v>843.28634210584607</v>
          </cell>
        </row>
        <row r="817">
          <cell r="B817">
            <v>6</v>
          </cell>
          <cell r="D817" t="str">
            <v>Nh©n c«ng ®iÒu chØnh t¨ng thªm  = NC x {(1+0,3/2,638 ) x 2,01x0,95 - 1}</v>
          </cell>
          <cell r="L817">
            <v>8783.0143440704032</v>
          </cell>
          <cell r="N817">
            <v>8783.0143440704032</v>
          </cell>
        </row>
        <row r="818">
          <cell r="B818">
            <v>0</v>
          </cell>
          <cell r="D818" t="str">
            <v>Chi phÝ m¸y ®iÒu chinh t¨ng thªm C1 =  MTCx 0,13</v>
          </cell>
          <cell r="M818">
            <v>0</v>
          </cell>
          <cell r="N818">
            <v>0</v>
          </cell>
        </row>
        <row r="819">
          <cell r="B819">
            <v>7</v>
          </cell>
          <cell r="D819" t="str">
            <v>Chi phÝ s¶n xuÊt chung: 71% CFNC</v>
          </cell>
          <cell r="L819">
            <v>11770.864756809986</v>
          </cell>
          <cell r="N819">
            <v>11770.864756809986</v>
          </cell>
        </row>
        <row r="820">
          <cell r="B820">
            <v>8</v>
          </cell>
          <cell r="D820" t="str">
            <v>Thu nhËp chÞu thuÕ tÝnh tr­íc 6% Z</v>
          </cell>
          <cell r="N820">
            <v>8327.6062558255235</v>
          </cell>
        </row>
        <row r="821">
          <cell r="A821">
            <v>58</v>
          </cell>
          <cell r="C821" t="str">
            <v>CDC</v>
          </cell>
          <cell r="D821" t="str">
            <v xml:space="preserve">Cæ dÒ nÐo </v>
          </cell>
          <cell r="K821">
            <v>90615.000000000015</v>
          </cell>
          <cell r="L821">
            <v>16422.393378824207</v>
          </cell>
          <cell r="N821">
            <v>129012.67402159545</v>
          </cell>
        </row>
        <row r="822">
          <cell r="B822">
            <v>1</v>
          </cell>
          <cell r="C822" t="str">
            <v>PL§G</v>
          </cell>
          <cell r="D822" t="str">
            <v>ThÐp lµm cæ dÒ</v>
          </cell>
          <cell r="E822" t="str">
            <v>kg</v>
          </cell>
          <cell r="F822">
            <v>8.6300000000000008</v>
          </cell>
          <cell r="H822">
            <v>10500</v>
          </cell>
          <cell r="K822">
            <v>90615.000000000015</v>
          </cell>
          <cell r="L822">
            <v>0</v>
          </cell>
          <cell r="N822">
            <v>90615.000000000015</v>
          </cell>
        </row>
        <row r="823">
          <cell r="B823">
            <v>2</v>
          </cell>
          <cell r="C823" t="str">
            <v>06.2110</v>
          </cell>
          <cell r="D823" t="str">
            <v>L¾p cæ dÒ</v>
          </cell>
          <cell r="E823" t="str">
            <v>Bé</v>
          </cell>
          <cell r="F823">
            <v>1</v>
          </cell>
          <cell r="I823">
            <v>7313</v>
          </cell>
          <cell r="L823">
            <v>7313</v>
          </cell>
          <cell r="N823">
            <v>7313</v>
          </cell>
        </row>
        <row r="824">
          <cell r="B824">
            <v>3</v>
          </cell>
          <cell r="C824" t="str">
            <v>02.1352</v>
          </cell>
          <cell r="D824" t="str">
            <v>VËn chuyÓn cæ dÒ</v>
          </cell>
          <cell r="E824" t="str">
            <v>TÊn</v>
          </cell>
          <cell r="F824">
            <v>8.6300000000000005E-3</v>
          </cell>
          <cell r="I824">
            <v>47413.4</v>
          </cell>
          <cell r="L824">
            <v>409.17764200000005</v>
          </cell>
          <cell r="N824">
            <v>409.17764200000005</v>
          </cell>
        </row>
        <row r="825">
          <cell r="B825">
            <v>4</v>
          </cell>
          <cell r="D825" t="str">
            <v>V/C tõ Hµ néi ®Õn huyÖn + bèc dì</v>
          </cell>
          <cell r="E825" t="str">
            <v>TÊn</v>
          </cell>
          <cell r="F825">
            <v>8.6300000000000005E-3</v>
          </cell>
          <cell r="H825">
            <v>266267.5581636391</v>
          </cell>
          <cell r="K825">
            <v>2297.8890269522058</v>
          </cell>
          <cell r="L825">
            <v>0</v>
          </cell>
          <cell r="N825">
            <v>2297.8890269522058</v>
          </cell>
        </row>
        <row r="826">
          <cell r="B826">
            <v>5</v>
          </cell>
          <cell r="D826" t="str">
            <v>VËn chuyÓn tõ huyÖn ®Õn tuyÕn + bèc dì</v>
          </cell>
          <cell r="E826" t="str">
            <v>TÊn</v>
          </cell>
          <cell r="F826">
            <v>8.6300000000000005E-3</v>
          </cell>
          <cell r="H826">
            <v>82837.5581636391</v>
          </cell>
          <cell r="K826">
            <v>714.88812695220543</v>
          </cell>
          <cell r="L826">
            <v>0</v>
          </cell>
          <cell r="N826">
            <v>714.88812695220543</v>
          </cell>
        </row>
        <row r="827">
          <cell r="B827">
            <v>6</v>
          </cell>
          <cell r="D827" t="str">
            <v>Nh©n c«ng ®iÒu chØnh t¨ng thªm  = NC x {(1+0,3/2,638 ) x 2,01x0,95 - 1}</v>
          </cell>
          <cell r="L827">
            <v>8700.215736824206</v>
          </cell>
          <cell r="N827">
            <v>8700.215736824206</v>
          </cell>
        </row>
        <row r="828">
          <cell r="B828">
            <v>0</v>
          </cell>
          <cell r="D828" t="str">
            <v>Chi phÝ m¸y ®iÒu chinh t¨ng thªm C1 =  MTCx 0,13</v>
          </cell>
          <cell r="M828">
            <v>0</v>
          </cell>
          <cell r="N828">
            <v>0</v>
          </cell>
        </row>
        <row r="829">
          <cell r="B829">
            <v>7</v>
          </cell>
          <cell r="D829" t="str">
            <v>Chi phÝ s¶n xuÊt chung: 71% CFNC</v>
          </cell>
          <cell r="L829">
            <v>11659.899298965187</v>
          </cell>
          <cell r="N829">
            <v>11659.899298965187</v>
          </cell>
        </row>
        <row r="830">
          <cell r="B830">
            <v>8</v>
          </cell>
          <cell r="D830" t="str">
            <v>Thu nhËp chÞu thuÕ tÝnh tr­íc 6% Z</v>
          </cell>
          <cell r="N830">
            <v>7302.6041899016291</v>
          </cell>
        </row>
        <row r="831">
          <cell r="A831">
            <v>59</v>
          </cell>
          <cell r="C831" t="str">
            <v>CDG-98</v>
          </cell>
          <cell r="D831" t="str">
            <v>Cæ dÒ nÐo d©y nÐo</v>
          </cell>
          <cell r="K831">
            <v>106890</v>
          </cell>
          <cell r="L831">
            <v>16578.682756070404</v>
          </cell>
          <cell r="N831">
            <v>147121.04385291759</v>
          </cell>
        </row>
        <row r="832">
          <cell r="B832">
            <v>1</v>
          </cell>
          <cell r="C832" t="str">
            <v>PL§G</v>
          </cell>
          <cell r="D832" t="str">
            <v>ThÐp lµm cæ dÒ</v>
          </cell>
          <cell r="E832" t="str">
            <v>kg</v>
          </cell>
          <cell r="F832">
            <v>10.18</v>
          </cell>
          <cell r="H832">
            <v>10500</v>
          </cell>
          <cell r="K832">
            <v>106890</v>
          </cell>
          <cell r="L832">
            <v>0</v>
          </cell>
          <cell r="N832">
            <v>106890</v>
          </cell>
        </row>
        <row r="833">
          <cell r="B833">
            <v>2</v>
          </cell>
          <cell r="C833" t="str">
            <v>06.2110</v>
          </cell>
          <cell r="D833" t="str">
            <v>L¾p cæ dÒ</v>
          </cell>
          <cell r="E833" t="str">
            <v>Bé</v>
          </cell>
          <cell r="F833">
            <v>1</v>
          </cell>
          <cell r="I833">
            <v>7313</v>
          </cell>
          <cell r="L833">
            <v>7313</v>
          </cell>
          <cell r="N833">
            <v>7313</v>
          </cell>
        </row>
        <row r="834">
          <cell r="B834">
            <v>3</v>
          </cell>
          <cell r="C834" t="str">
            <v>02.1352</v>
          </cell>
          <cell r="D834" t="str">
            <v>VËn chuyÓn cæ dÒ</v>
          </cell>
          <cell r="E834" t="str">
            <v>TÊn</v>
          </cell>
          <cell r="F834">
            <v>1.018E-2</v>
          </cell>
          <cell r="I834">
            <v>47413.4</v>
          </cell>
          <cell r="L834">
            <v>482.66841199999999</v>
          </cell>
          <cell r="N834">
            <v>482.66841199999999</v>
          </cell>
        </row>
        <row r="835">
          <cell r="B835">
            <v>4</v>
          </cell>
          <cell r="D835" t="str">
            <v>V/C tõ Hµ néi ®Õn huyÖn + bèc dì</v>
          </cell>
          <cell r="E835" t="str">
            <v>TÊn</v>
          </cell>
          <cell r="F835">
            <v>1.018E-2</v>
          </cell>
          <cell r="H835">
            <v>266267.5581636391</v>
          </cell>
          <cell r="K835">
            <v>2710.6037421058459</v>
          </cell>
          <cell r="L835">
            <v>0</v>
          </cell>
          <cell r="N835">
            <v>2710.6037421058459</v>
          </cell>
        </row>
        <row r="836">
          <cell r="B836">
            <v>5</v>
          </cell>
          <cell r="D836" t="str">
            <v>VËn chuyÓn tõ huyÖn ®Õn tuyÕn + bèc dì</v>
          </cell>
          <cell r="E836" t="str">
            <v>TÊn</v>
          </cell>
          <cell r="F836">
            <v>1.018E-2</v>
          </cell>
          <cell r="H836">
            <v>82837.5581636391</v>
          </cell>
          <cell r="K836">
            <v>843.28634210584607</v>
          </cell>
          <cell r="L836">
            <v>0</v>
          </cell>
          <cell r="N836">
            <v>843.28634210584607</v>
          </cell>
        </row>
        <row r="837">
          <cell r="B837">
            <v>6</v>
          </cell>
          <cell r="D837" t="str">
            <v>Nh©n c«ng ®iÒu chØnh t¨ng thªm  = NC x {(1+0,3/2,638 ) x 2,01x0,95 - 1}</v>
          </cell>
          <cell r="L837">
            <v>8783.0143440704032</v>
          </cell>
          <cell r="N837">
            <v>8783.0143440704032</v>
          </cell>
        </row>
        <row r="838">
          <cell r="B838">
            <v>0</v>
          </cell>
          <cell r="D838" t="str">
            <v>Chi phÝ m¸y ®iÒu chinh t¨ng thªm C1 =  MTCx 0,13</v>
          </cell>
          <cell r="M838">
            <v>0</v>
          </cell>
          <cell r="N838">
            <v>0</v>
          </cell>
        </row>
        <row r="839">
          <cell r="B839">
            <v>7</v>
          </cell>
          <cell r="D839" t="str">
            <v>Chi phÝ s¶n xuÊt chung: 71% CFNC</v>
          </cell>
          <cell r="L839">
            <v>11770.864756809986</v>
          </cell>
          <cell r="N839">
            <v>11770.864756809986</v>
          </cell>
        </row>
        <row r="840">
          <cell r="B840">
            <v>8</v>
          </cell>
          <cell r="D840" t="str">
            <v>Thu nhËp chÞu thuÕ tÝnh tr­íc 6% Z</v>
          </cell>
          <cell r="N840">
            <v>8327.6062558255235</v>
          </cell>
        </row>
        <row r="841">
          <cell r="A841">
            <v>60</v>
          </cell>
          <cell r="C841" t="str">
            <v>CDG</v>
          </cell>
          <cell r="D841" t="str">
            <v>Cæ dÒ nÐo</v>
          </cell>
          <cell r="K841">
            <v>147000</v>
          </cell>
          <cell r="L841">
            <v>13508.049084315237</v>
          </cell>
          <cell r="N841">
            <v>185485.40969652662</v>
          </cell>
        </row>
        <row r="842">
          <cell r="B842">
            <v>0</v>
          </cell>
          <cell r="C842" t="str">
            <v>PLDG</v>
          </cell>
          <cell r="D842" t="str">
            <v>Kho¸ ®ì</v>
          </cell>
          <cell r="E842" t="str">
            <v>c¸i</v>
          </cell>
          <cell r="H842">
            <v>33509</v>
          </cell>
          <cell r="K842">
            <v>0</v>
          </cell>
          <cell r="N842">
            <v>0</v>
          </cell>
        </row>
        <row r="843">
          <cell r="B843">
            <v>1</v>
          </cell>
          <cell r="C843" t="str">
            <v>PL§G</v>
          </cell>
          <cell r="D843" t="str">
            <v>ThÐp lµm cæ dÒ</v>
          </cell>
          <cell r="E843" t="str">
            <v>kg</v>
          </cell>
          <cell r="F843">
            <v>14</v>
          </cell>
          <cell r="H843">
            <v>10500</v>
          </cell>
          <cell r="K843">
            <v>147000</v>
          </cell>
          <cell r="N843">
            <v>147000</v>
          </cell>
        </row>
        <row r="844">
          <cell r="B844">
            <v>2</v>
          </cell>
          <cell r="C844" t="str">
            <v>06.2110</v>
          </cell>
          <cell r="D844" t="str">
            <v>L¾p cæ dÒ</v>
          </cell>
          <cell r="E844" t="str">
            <v>bé</v>
          </cell>
          <cell r="F844">
            <v>1</v>
          </cell>
          <cell r="I844">
            <v>5688</v>
          </cell>
          <cell r="L844">
            <v>5688</v>
          </cell>
          <cell r="N844">
            <v>5688</v>
          </cell>
        </row>
        <row r="845">
          <cell r="B845">
            <v>3</v>
          </cell>
          <cell r="C845" t="str">
            <v>02.1352</v>
          </cell>
          <cell r="D845" t="str">
            <v>VËn chuyÓn thÐp</v>
          </cell>
          <cell r="E845" t="str">
            <v>TÊn</v>
          </cell>
          <cell r="F845">
            <v>1.4E-2</v>
          </cell>
          <cell r="I845">
            <v>47413.4</v>
          </cell>
          <cell r="L845">
            <v>663.7876</v>
          </cell>
          <cell r="N845">
            <v>663.7876</v>
          </cell>
        </row>
        <row r="846">
          <cell r="B846">
            <v>4</v>
          </cell>
          <cell r="D846" t="str">
            <v>V/C tõ Hµ néi ®Õn huyÖn + bèc dì</v>
          </cell>
          <cell r="E846" t="str">
            <v>TÊn</v>
          </cell>
          <cell r="F846">
            <v>1.4E-2</v>
          </cell>
          <cell r="H846">
            <v>266267.5581636391</v>
          </cell>
          <cell r="K846">
            <v>3727.7458142909477</v>
          </cell>
          <cell r="L846">
            <v>0</v>
          </cell>
          <cell r="N846">
            <v>3727.7458142909477</v>
          </cell>
        </row>
        <row r="847">
          <cell r="B847">
            <v>5</v>
          </cell>
          <cell r="D847" t="str">
            <v>VËn chuyÓn tõ huyÖn ®Õn tuyÕn + bèc dì</v>
          </cell>
          <cell r="E847" t="str">
            <v>TÊn</v>
          </cell>
          <cell r="F847">
            <v>1.4E-2</v>
          </cell>
          <cell r="H847">
            <v>82837.5581636391</v>
          </cell>
          <cell r="K847">
            <v>1159.7258142909475</v>
          </cell>
          <cell r="L847">
            <v>0</v>
          </cell>
          <cell r="N847">
            <v>1159.7258142909475</v>
          </cell>
        </row>
        <row r="848">
          <cell r="B848">
            <v>6</v>
          </cell>
          <cell r="D848" t="str">
            <v>Nh©n c«ng ®iÒu chØnh t¨ng thªm  = NC x {(1+0,3/2,638 ) x 2,01x0,95 - 1}</v>
          </cell>
          <cell r="L848">
            <v>7156.2614843152369</v>
          </cell>
          <cell r="N848">
            <v>7156.2614843152369</v>
          </cell>
        </row>
        <row r="849">
          <cell r="B849">
            <v>0</v>
          </cell>
          <cell r="D849" t="str">
            <v>Chi phÝ m¸y ®iÒu chinh t¨ng thªm C1 =  MTCx 0,13</v>
          </cell>
          <cell r="M849">
            <v>0</v>
          </cell>
          <cell r="N849">
            <v>0</v>
          </cell>
        </row>
        <row r="850">
          <cell r="B850">
            <v>7</v>
          </cell>
          <cell r="D850" t="str">
            <v>Chi phÝ s¶n xuÊt chung: 71% CFNC</v>
          </cell>
          <cell r="L850">
            <v>9590.714849863818</v>
          </cell>
          <cell r="N850">
            <v>9590.714849863818</v>
          </cell>
        </row>
        <row r="851">
          <cell r="B851">
            <v>8</v>
          </cell>
          <cell r="D851" t="str">
            <v>Thu nhËp chÞu thuÕ tÝnh tr­íc 6% Z</v>
          </cell>
          <cell r="N851">
            <v>10499.174133765657</v>
          </cell>
        </row>
        <row r="852">
          <cell r="A852">
            <v>61</v>
          </cell>
          <cell r="C852" t="str">
            <v>GC§-22</v>
          </cell>
          <cell r="D852" t="str">
            <v xml:space="preserve">GhÕ c¸ch ®iÖn </v>
          </cell>
          <cell r="K852">
            <v>1561140</v>
          </cell>
          <cell r="L852">
            <v>201393.46666403284</v>
          </cell>
          <cell r="N852">
            <v>2296237.2209821413</v>
          </cell>
        </row>
        <row r="853">
          <cell r="B853">
            <v>1</v>
          </cell>
          <cell r="C853" t="str">
            <v>PL§G</v>
          </cell>
          <cell r="D853" t="str">
            <v>ThÐp lµm ghÕ</v>
          </cell>
          <cell r="E853" t="str">
            <v>kg</v>
          </cell>
          <cell r="F853">
            <v>148.68</v>
          </cell>
          <cell r="H853">
            <v>10500</v>
          </cell>
          <cell r="K853">
            <v>1561140</v>
          </cell>
          <cell r="L853">
            <v>0</v>
          </cell>
          <cell r="N853">
            <v>1561140</v>
          </cell>
        </row>
        <row r="854">
          <cell r="B854">
            <v>2</v>
          </cell>
          <cell r="C854" t="str">
            <v>02.1352</v>
          </cell>
          <cell r="D854" t="str">
            <v>V/c xµ thÐp</v>
          </cell>
          <cell r="E854" t="str">
            <v xml:space="preserve">TÊn </v>
          </cell>
          <cell r="F854">
            <v>0.14868000000000001</v>
          </cell>
          <cell r="I854">
            <v>47413.4</v>
          </cell>
          <cell r="L854">
            <v>7049.4243120000001</v>
          </cell>
          <cell r="N854">
            <v>7049.4243120000001</v>
          </cell>
        </row>
        <row r="855">
          <cell r="B855">
            <v>3</v>
          </cell>
          <cell r="C855" t="str">
            <v>05.6054</v>
          </cell>
          <cell r="D855" t="str">
            <v>L¾p ghÕ thÐp TL&lt;140kg</v>
          </cell>
          <cell r="E855" t="str">
            <v>Bé</v>
          </cell>
          <cell r="F855">
            <v>1</v>
          </cell>
          <cell r="G855">
            <v>1.7</v>
          </cell>
          <cell r="I855">
            <v>51559</v>
          </cell>
          <cell r="L855">
            <v>87650.3</v>
          </cell>
          <cell r="N855">
            <v>87650.3</v>
          </cell>
        </row>
        <row r="856">
          <cell r="B856">
            <v>0</v>
          </cell>
          <cell r="D856" t="str">
            <v>Sø c¸ch ®iÖn ®øng</v>
          </cell>
          <cell r="E856" t="str">
            <v>Qu¶</v>
          </cell>
          <cell r="G856">
            <v>1.002</v>
          </cell>
          <cell r="H856">
            <v>134000</v>
          </cell>
          <cell r="K856">
            <v>0</v>
          </cell>
          <cell r="L856">
            <v>0</v>
          </cell>
          <cell r="N856">
            <v>0</v>
          </cell>
        </row>
        <row r="857">
          <cell r="B857">
            <v>4</v>
          </cell>
          <cell r="D857" t="str">
            <v>V/C tõ Hµ néi ®Õn huyÖn + bèc dì</v>
          </cell>
          <cell r="E857" t="str">
            <v>TÊn</v>
          </cell>
          <cell r="F857">
            <v>1</v>
          </cell>
          <cell r="H857">
            <v>266267.5581636391</v>
          </cell>
          <cell r="K857">
            <v>266267.5581636391</v>
          </cell>
          <cell r="L857">
            <v>0</v>
          </cell>
          <cell r="N857">
            <v>266267.5581636391</v>
          </cell>
        </row>
        <row r="858">
          <cell r="B858">
            <v>5</v>
          </cell>
          <cell r="D858" t="str">
            <v>VËn chuyÓn tõ huyÖn ®Õn tuyÕn + bèc dì</v>
          </cell>
          <cell r="E858" t="str">
            <v>TÊn</v>
          </cell>
          <cell r="F858">
            <v>1</v>
          </cell>
          <cell r="H858">
            <v>82837.5581636391</v>
          </cell>
          <cell r="K858">
            <v>82837.5581636391</v>
          </cell>
          <cell r="L858">
            <v>0</v>
          </cell>
          <cell r="N858">
            <v>82837.5581636391</v>
          </cell>
        </row>
        <row r="859">
          <cell r="B859">
            <v>6</v>
          </cell>
          <cell r="D859" t="str">
            <v>Nh©n c«ng ®iÒu chØnh t¨ng thªm  = NC x {(1+0,3/2,638 ) x 2,01x0,95 - 1}</v>
          </cell>
          <cell r="L859">
            <v>106693.74235203282</v>
          </cell>
          <cell r="N859">
            <v>106693.74235203282</v>
          </cell>
        </row>
        <row r="860">
          <cell r="B860">
            <v>0</v>
          </cell>
          <cell r="D860" t="str">
            <v>Chi phÝ m¸y ®iÒu chinh t¨ng thªm C1 =  MTCx 0,13</v>
          </cell>
          <cell r="M860">
            <v>0</v>
          </cell>
          <cell r="N860">
            <v>0</v>
          </cell>
        </row>
        <row r="861">
          <cell r="B861">
            <v>7</v>
          </cell>
          <cell r="D861" t="str">
            <v>Chi phÝ s¶n xuÊt chung: 71% CFNC</v>
          </cell>
          <cell r="L861">
            <v>142989.3613314633</v>
          </cell>
          <cell r="N861">
            <v>142989.3613314633</v>
          </cell>
        </row>
        <row r="862">
          <cell r="B862">
            <v>8</v>
          </cell>
          <cell r="D862" t="str">
            <v>Thu nhËp chÞu thuÕ tÝnh tr­íc 6% Z</v>
          </cell>
          <cell r="N862">
            <v>41609.276659366464</v>
          </cell>
        </row>
        <row r="863">
          <cell r="A863">
            <v>62</v>
          </cell>
          <cell r="C863" t="str">
            <v>TT</v>
          </cell>
          <cell r="D863" t="str">
            <v>Thang thÐp</v>
          </cell>
          <cell r="K863">
            <v>328377</v>
          </cell>
          <cell r="L863">
            <v>14536.089806544949</v>
          </cell>
          <cell r="N863">
            <v>386088.66662532825</v>
          </cell>
        </row>
        <row r="864">
          <cell r="B864">
            <v>1</v>
          </cell>
          <cell r="C864" t="str">
            <v>PL§G</v>
          </cell>
          <cell r="D864" t="str">
            <v>ThÐp lµm thang</v>
          </cell>
          <cell r="E864" t="str">
            <v>kg</v>
          </cell>
          <cell r="F864">
            <v>31.274000000000001</v>
          </cell>
          <cell r="H864">
            <v>10500</v>
          </cell>
          <cell r="K864">
            <v>328377</v>
          </cell>
          <cell r="L864">
            <v>0</v>
          </cell>
          <cell r="N864">
            <v>328377</v>
          </cell>
        </row>
        <row r="865">
          <cell r="B865">
            <v>2</v>
          </cell>
          <cell r="C865" t="str">
            <v>04.8101</v>
          </cell>
          <cell r="D865" t="str">
            <v>L¾p thang</v>
          </cell>
          <cell r="E865" t="str">
            <v>Bé</v>
          </cell>
          <cell r="F865">
            <v>3.1274000000000003E-2</v>
          </cell>
          <cell r="I865">
            <v>171145</v>
          </cell>
          <cell r="L865">
            <v>5352.3887300000006</v>
          </cell>
          <cell r="N865">
            <v>5352.3887300000006</v>
          </cell>
        </row>
        <row r="866">
          <cell r="B866">
            <v>3</v>
          </cell>
          <cell r="C866" t="str">
            <v>02.1352</v>
          </cell>
          <cell r="D866" t="str">
            <v xml:space="preserve">v/c thÐp </v>
          </cell>
          <cell r="E866" t="str">
            <v>TÊn</v>
          </cell>
          <cell r="F866">
            <v>3.1274000000000003E-2</v>
          </cell>
          <cell r="I866">
            <v>47413.4</v>
          </cell>
          <cell r="L866">
            <v>1482.8066716000003</v>
          </cell>
          <cell r="N866">
            <v>1482.8066716000003</v>
          </cell>
        </row>
        <row r="867">
          <cell r="B867">
            <v>4</v>
          </cell>
          <cell r="D867" t="str">
            <v>V/C tõ Hµ néi ®Õn huyÖn + bèc dì</v>
          </cell>
          <cell r="E867" t="str">
            <v>TÊn</v>
          </cell>
          <cell r="F867">
            <v>3.1274000000000003E-2</v>
          </cell>
          <cell r="H867">
            <v>241647.93268460195</v>
          </cell>
          <cell r="K867">
            <v>7557.2974467782424</v>
          </cell>
          <cell r="L867">
            <v>0</v>
          </cell>
          <cell r="N867">
            <v>7557.2974467782424</v>
          </cell>
        </row>
        <row r="868">
          <cell r="B868">
            <v>5</v>
          </cell>
          <cell r="D868" t="str">
            <v>VËn chuyÓn tõ huyÖn ®Õn tuyÕn + bèc dì</v>
          </cell>
          <cell r="E868" t="str">
            <v>TÊn</v>
          </cell>
          <cell r="F868">
            <v>3.1274000000000003E-2</v>
          </cell>
          <cell r="H868">
            <v>110110</v>
          </cell>
          <cell r="K868">
            <v>3443.5801400000005</v>
          </cell>
          <cell r="L868">
            <v>0</v>
          </cell>
          <cell r="N868">
            <v>3443.5801400000005</v>
          </cell>
        </row>
        <row r="869">
          <cell r="B869">
            <v>6</v>
          </cell>
          <cell r="D869" t="str">
            <v>Nh©n c«ng ®iÒu chØnh t¨ng thªm  = NC x {(1+0,3/2,638 ) x 2,01x0,95 - 1}</v>
          </cell>
          <cell r="L869">
            <v>7700.8944049449483</v>
          </cell>
          <cell r="N869">
            <v>7700.8944049449483</v>
          </cell>
        </row>
        <row r="870">
          <cell r="B870">
            <v>0</v>
          </cell>
          <cell r="D870" t="str">
            <v>Chi phÝ m¸y ®iÒu chinh t¨ng thªm C1 =  MTCx 0,13</v>
          </cell>
          <cell r="M870">
            <v>0</v>
          </cell>
          <cell r="N870">
            <v>0</v>
          </cell>
        </row>
        <row r="871">
          <cell r="B871">
            <v>7</v>
          </cell>
          <cell r="D871" t="str">
            <v>Chi phÝ s¶n xuÊt chung: 71% CFNC</v>
          </cell>
          <cell r="L871">
            <v>10320.623762646914</v>
          </cell>
          <cell r="N871">
            <v>10320.623762646914</v>
          </cell>
        </row>
        <row r="872">
          <cell r="B872">
            <v>8</v>
          </cell>
          <cell r="D872" t="str">
            <v>Thu nhËp chÞu thuÕ tÝnh tr­íc 6% Z</v>
          </cell>
          <cell r="N872">
            <v>21854.075469358202</v>
          </cell>
        </row>
        <row r="873">
          <cell r="A873">
            <v>63</v>
          </cell>
          <cell r="C873" t="str">
            <v>DN16-10</v>
          </cell>
          <cell r="D873" t="str">
            <v xml:space="preserve">D©y nÐo </v>
          </cell>
          <cell r="K873">
            <v>261449.99999999997</v>
          </cell>
          <cell r="L873">
            <v>18062.927680627843</v>
          </cell>
          <cell r="N873">
            <v>682741.27135958418</v>
          </cell>
        </row>
        <row r="874">
          <cell r="B874">
            <v>1</v>
          </cell>
          <cell r="C874" t="str">
            <v>PL§G</v>
          </cell>
          <cell r="D874" t="str">
            <v>ThÐp lµm d©y nÐo</v>
          </cell>
          <cell r="E874" t="str">
            <v>kg</v>
          </cell>
          <cell r="F874">
            <v>24.9</v>
          </cell>
          <cell r="H874">
            <v>10500</v>
          </cell>
          <cell r="K874">
            <v>261449.99999999997</v>
          </cell>
          <cell r="L874">
            <v>0</v>
          </cell>
          <cell r="N874">
            <v>261449.99999999997</v>
          </cell>
        </row>
        <row r="875">
          <cell r="B875">
            <v>2</v>
          </cell>
          <cell r="C875" t="str">
            <v>06.2120</v>
          </cell>
          <cell r="D875" t="str">
            <v>L¾p d©y nÐo</v>
          </cell>
          <cell r="E875" t="str">
            <v>Bé</v>
          </cell>
          <cell r="F875">
            <v>1</v>
          </cell>
          <cell r="I875">
            <v>7313</v>
          </cell>
          <cell r="L875">
            <v>7313</v>
          </cell>
          <cell r="N875">
            <v>7313</v>
          </cell>
        </row>
        <row r="876">
          <cell r="B876">
            <v>3</v>
          </cell>
          <cell r="C876" t="str">
            <v>02.1352</v>
          </cell>
          <cell r="D876" t="str">
            <v>V/c d©y nÐo</v>
          </cell>
          <cell r="E876" t="str">
            <v>TÊn</v>
          </cell>
          <cell r="F876">
            <v>2.4899999999999999E-2</v>
          </cell>
          <cell r="I876">
            <v>47413.4</v>
          </cell>
          <cell r="L876">
            <v>1180.59366</v>
          </cell>
          <cell r="N876">
            <v>1180.59366</v>
          </cell>
        </row>
        <row r="877">
          <cell r="B877">
            <v>4</v>
          </cell>
          <cell r="D877" t="str">
            <v>V/C tõ Hµ néi ®Õn huyÖn + bèc dì</v>
          </cell>
          <cell r="E877" t="str">
            <v>TÊn</v>
          </cell>
          <cell r="F877">
            <v>1</v>
          </cell>
          <cell r="H877">
            <v>241647.93268460195</v>
          </cell>
          <cell r="K877">
            <v>241647.93268460195</v>
          </cell>
          <cell r="L877">
            <v>0</v>
          </cell>
          <cell r="N877">
            <v>241647.93268460195</v>
          </cell>
        </row>
        <row r="878">
          <cell r="B878">
            <v>5</v>
          </cell>
          <cell r="D878" t="str">
            <v>VËn chuyÓn tõ huyÖn ®Õn tuyÕn + bèc dì</v>
          </cell>
          <cell r="E878" t="str">
            <v>TÊn</v>
          </cell>
          <cell r="F878">
            <v>1</v>
          </cell>
          <cell r="H878">
            <v>110110</v>
          </cell>
          <cell r="K878">
            <v>110110</v>
          </cell>
          <cell r="L878">
            <v>0</v>
          </cell>
          <cell r="N878">
            <v>110110</v>
          </cell>
        </row>
        <row r="879">
          <cell r="B879">
            <v>6</v>
          </cell>
          <cell r="D879" t="str">
            <v>Nh©n c«ng ®iÒu chØnh t¨ng thªm  = NC x {(1+0,3/2,638 ) x 2,01x0,95 - 1}</v>
          </cell>
          <cell r="L879">
            <v>9569.3340206278444</v>
          </cell>
          <cell r="N879">
            <v>9569.3340206278444</v>
          </cell>
        </row>
        <row r="880">
          <cell r="B880">
            <v>0</v>
          </cell>
          <cell r="D880" t="str">
            <v>Chi phÝ m¸y ®iÒu chinh t¨ng thªm C1 =  MTCx 0,13</v>
          </cell>
          <cell r="M880">
            <v>0</v>
          </cell>
          <cell r="N880">
            <v>0</v>
          </cell>
        </row>
        <row r="881">
          <cell r="B881">
            <v>7</v>
          </cell>
          <cell r="D881" t="str">
            <v>Chi phÝ s¶n xuÊt chung: 71% CFNC</v>
          </cell>
          <cell r="L881">
            <v>12824.678653245768</v>
          </cell>
          <cell r="N881">
            <v>12824.678653245768</v>
          </cell>
        </row>
        <row r="882">
          <cell r="B882">
            <v>8</v>
          </cell>
          <cell r="D882" t="str">
            <v>Thu nhËp chÞu thuÕ tÝnh tr­íc 6% Z</v>
          </cell>
          <cell r="N882">
            <v>38645.732341108538</v>
          </cell>
        </row>
        <row r="883">
          <cell r="A883" t="str">
            <v>6.3</v>
          </cell>
          <cell r="C883" t="str">
            <v>DN16-11</v>
          </cell>
          <cell r="D883" t="str">
            <v xml:space="preserve">D©y nÐo </v>
          </cell>
          <cell r="K883">
            <v>322875</v>
          </cell>
          <cell r="L883">
            <v>18652.794039911882</v>
          </cell>
          <cell r="N883">
            <v>748920.96312242234</v>
          </cell>
        </row>
        <row r="884">
          <cell r="B884">
            <v>1</v>
          </cell>
          <cell r="C884" t="str">
            <v>PL§G</v>
          </cell>
          <cell r="D884" t="str">
            <v>ThÐp lµm d©y nÐo</v>
          </cell>
          <cell r="E884" t="str">
            <v>kg</v>
          </cell>
          <cell r="F884">
            <v>30.75</v>
          </cell>
          <cell r="H884">
            <v>10500</v>
          </cell>
          <cell r="K884">
            <v>322875</v>
          </cell>
          <cell r="L884">
            <v>0</v>
          </cell>
          <cell r="N884">
            <v>322875</v>
          </cell>
        </row>
        <row r="885">
          <cell r="B885">
            <v>2</v>
          </cell>
          <cell r="C885" t="str">
            <v>06.2120</v>
          </cell>
          <cell r="D885" t="str">
            <v>L¾p d©y nÐo</v>
          </cell>
          <cell r="E885" t="str">
            <v>Bé</v>
          </cell>
          <cell r="F885">
            <v>1</v>
          </cell>
          <cell r="I885">
            <v>7313</v>
          </cell>
          <cell r="L885">
            <v>7313</v>
          </cell>
          <cell r="N885">
            <v>7313</v>
          </cell>
        </row>
        <row r="886">
          <cell r="B886">
            <v>3</v>
          </cell>
          <cell r="C886" t="str">
            <v>02.1352</v>
          </cell>
          <cell r="D886" t="str">
            <v>V/c d©y nÐo</v>
          </cell>
          <cell r="E886" t="str">
            <v>TÊn</v>
          </cell>
          <cell r="F886">
            <v>3.075E-2</v>
          </cell>
          <cell r="I886">
            <v>47413.4</v>
          </cell>
          <cell r="L886">
            <v>1457.9620500000001</v>
          </cell>
          <cell r="N886">
            <v>1457.9620500000001</v>
          </cell>
        </row>
        <row r="887">
          <cell r="B887">
            <v>4</v>
          </cell>
          <cell r="D887" t="str">
            <v>V/C tõ Hµ néi ®Õn huyÖn + bèc dì</v>
          </cell>
          <cell r="E887" t="str">
            <v>TÊn</v>
          </cell>
          <cell r="F887">
            <v>1</v>
          </cell>
          <cell r="H887">
            <v>241647.93268460195</v>
          </cell>
          <cell r="K887">
            <v>241647.93268460195</v>
          </cell>
          <cell r="L887">
            <v>0</v>
          </cell>
          <cell r="N887">
            <v>241647.93268460195</v>
          </cell>
        </row>
        <row r="888">
          <cell r="B888">
            <v>5</v>
          </cell>
          <cell r="D888" t="str">
            <v>VËn chuyÓn tõ huyÖn ®Õn tuyÕn + bèc dì</v>
          </cell>
          <cell r="E888" t="str">
            <v>TÊn</v>
          </cell>
          <cell r="F888">
            <v>1</v>
          </cell>
          <cell r="H888">
            <v>110110</v>
          </cell>
          <cell r="K888">
            <v>110110</v>
          </cell>
          <cell r="L888">
            <v>0</v>
          </cell>
          <cell r="N888">
            <v>110110</v>
          </cell>
        </row>
        <row r="889">
          <cell r="B889">
            <v>6</v>
          </cell>
          <cell r="D889" t="str">
            <v>Nh©n c«ng ®iÒu chØnh t¨ng thªm  = NC x {(1+0,3/2,638 ) x 2,01x0,95 - 1}</v>
          </cell>
          <cell r="L889">
            <v>9881.8319899118815</v>
          </cell>
          <cell r="N889">
            <v>9881.8319899118815</v>
          </cell>
        </row>
        <row r="890">
          <cell r="B890">
            <v>0</v>
          </cell>
          <cell r="D890" t="str">
            <v>Chi phÝ m¸y ®iÒu chinh t¨ng thªm C1 =  MTCx 0,13</v>
          </cell>
          <cell r="M890">
            <v>0</v>
          </cell>
          <cell r="N890">
            <v>0</v>
          </cell>
        </row>
        <row r="891">
          <cell r="B891">
            <v>7</v>
          </cell>
          <cell r="D891" t="str">
            <v>Chi phÝ s¶n xuÊt chung: 71% CFNC</v>
          </cell>
          <cell r="L891">
            <v>13243.483768337435</v>
          </cell>
          <cell r="N891">
            <v>13243.483768337435</v>
          </cell>
        </row>
        <row r="892">
          <cell r="B892">
            <v>8</v>
          </cell>
          <cell r="D892" t="str">
            <v>Thu nhËp chÞu thuÕ tÝnh tr­íc 6% Z</v>
          </cell>
          <cell r="N892">
            <v>42391.75262957107</v>
          </cell>
        </row>
        <row r="893">
          <cell r="A893" t="str">
            <v>64.</v>
          </cell>
          <cell r="C893" t="str">
            <v>DN50-12</v>
          </cell>
          <cell r="D893" t="str">
            <v xml:space="preserve">D©y nÐo </v>
          </cell>
          <cell r="K893">
            <v>387040</v>
          </cell>
          <cell r="L893">
            <v>17503.512541942742</v>
          </cell>
          <cell r="N893">
            <v>814852.67547920335</v>
          </cell>
        </row>
        <row r="894">
          <cell r="B894">
            <v>1</v>
          </cell>
          <cell r="C894" t="str">
            <v>PL§G</v>
          </cell>
          <cell r="D894" t="str">
            <v>ThÐp lµm d©y nÐo</v>
          </cell>
          <cell r="E894" t="str">
            <v>kg</v>
          </cell>
          <cell r="F894">
            <v>19.352</v>
          </cell>
          <cell r="H894">
            <v>20000</v>
          </cell>
          <cell r="K894">
            <v>387040</v>
          </cell>
          <cell r="L894">
            <v>0</v>
          </cell>
          <cell r="N894">
            <v>387040</v>
          </cell>
        </row>
        <row r="895">
          <cell r="B895">
            <v>2</v>
          </cell>
          <cell r="C895" t="str">
            <v>06.2120</v>
          </cell>
          <cell r="D895" t="str">
            <v>L¾p d©y nÐo</v>
          </cell>
          <cell r="E895" t="str">
            <v>Bé</v>
          </cell>
          <cell r="F895">
            <v>1</v>
          </cell>
          <cell r="I895">
            <v>7313</v>
          </cell>
          <cell r="L895">
            <v>7313</v>
          </cell>
          <cell r="N895">
            <v>7313</v>
          </cell>
        </row>
        <row r="896">
          <cell r="B896">
            <v>3</v>
          </cell>
          <cell r="C896" t="str">
            <v>02.1352</v>
          </cell>
          <cell r="D896" t="str">
            <v>V/c d©y nÐo</v>
          </cell>
          <cell r="E896" t="str">
            <v>TÊn</v>
          </cell>
          <cell r="F896">
            <v>1.9352000000000001E-2</v>
          </cell>
          <cell r="I896">
            <v>47413.4</v>
          </cell>
          <cell r="L896">
            <v>917.5441168000001</v>
          </cell>
          <cell r="N896">
            <v>917.5441168000001</v>
          </cell>
        </row>
        <row r="897">
          <cell r="B897">
            <v>4</v>
          </cell>
          <cell r="D897" t="str">
            <v>V/C tõ Hµ néi ®Õn huyÖn + bèc dì</v>
          </cell>
          <cell r="E897" t="str">
            <v>TÊn</v>
          </cell>
          <cell r="F897">
            <v>1</v>
          </cell>
          <cell r="H897">
            <v>241647.93268460195</v>
          </cell>
          <cell r="K897">
            <v>241647.93268460195</v>
          </cell>
          <cell r="L897">
            <v>0</v>
          </cell>
          <cell r="N897">
            <v>241647.93268460195</v>
          </cell>
        </row>
        <row r="898">
          <cell r="B898">
            <v>5</v>
          </cell>
          <cell r="D898" t="str">
            <v>VËn chuyÓn tõ huyÖn ®Õn tuyÕn + bèc dì</v>
          </cell>
          <cell r="E898" t="str">
            <v>TÊn</v>
          </cell>
          <cell r="F898">
            <v>1</v>
          </cell>
          <cell r="H898">
            <v>110110</v>
          </cell>
          <cell r="K898">
            <v>110110</v>
          </cell>
          <cell r="L898">
            <v>0</v>
          </cell>
          <cell r="N898">
            <v>110110</v>
          </cell>
        </row>
        <row r="899">
          <cell r="B899">
            <v>6</v>
          </cell>
          <cell r="D899" t="str">
            <v>Nh©n c«ng ®iÒu chØnh t¨ng thªm  = NC x {(1+0,3/2,638 ) x 2,01x0,95 - 1}</v>
          </cell>
          <cell r="L899">
            <v>9272.9684251427443</v>
          </cell>
          <cell r="N899">
            <v>9272.9684251427443</v>
          </cell>
        </row>
        <row r="900">
          <cell r="B900">
            <v>0</v>
          </cell>
          <cell r="D900" t="str">
            <v>Chi phÝ m¸y ®iÒu chinh t¨ng thªm C1 =  MTCx 0,13</v>
          </cell>
          <cell r="M900">
            <v>0</v>
          </cell>
          <cell r="N900">
            <v>0</v>
          </cell>
        </row>
        <row r="901">
          <cell r="B901">
            <v>7</v>
          </cell>
          <cell r="D901" t="str">
            <v>Chi phÝ s¶n xuÊt chung: 71% CFNC</v>
          </cell>
          <cell r="L901">
            <v>12427.493904779347</v>
          </cell>
          <cell r="N901">
            <v>12427.493904779347</v>
          </cell>
        </row>
        <row r="902">
          <cell r="B902">
            <v>8</v>
          </cell>
          <cell r="D902" t="str">
            <v>Thu nhËp chÞu thuÕ tÝnh tr­íc 6% Z</v>
          </cell>
          <cell r="N902">
            <v>46123.736347879436</v>
          </cell>
        </row>
        <row r="903">
          <cell r="A903">
            <v>64</v>
          </cell>
          <cell r="C903" t="str">
            <v>DN16-12</v>
          </cell>
          <cell r="D903" t="str">
            <v xml:space="preserve">D©y nÐo </v>
          </cell>
          <cell r="K903">
            <v>294630</v>
          </cell>
          <cell r="L903">
            <v>18381.556346497513</v>
          </cell>
          <cell r="N903">
            <v>718489.61767933948</v>
          </cell>
        </row>
        <row r="904">
          <cell r="B904">
            <v>1</v>
          </cell>
          <cell r="C904" t="str">
            <v>PL§G</v>
          </cell>
          <cell r="D904" t="str">
            <v>ThÐp lµm d©y nÐo</v>
          </cell>
          <cell r="E904" t="str">
            <v>kg</v>
          </cell>
          <cell r="F904">
            <v>28.06</v>
          </cell>
          <cell r="H904">
            <v>10500</v>
          </cell>
          <cell r="K904">
            <v>294630</v>
          </cell>
          <cell r="L904">
            <v>0</v>
          </cell>
          <cell r="N904">
            <v>294630</v>
          </cell>
        </row>
        <row r="905">
          <cell r="B905">
            <v>2</v>
          </cell>
          <cell r="C905" t="str">
            <v>06.2120</v>
          </cell>
          <cell r="D905" t="str">
            <v>L¾p d©y nÐo</v>
          </cell>
          <cell r="E905" t="str">
            <v>Bé</v>
          </cell>
          <cell r="F905">
            <v>1</v>
          </cell>
          <cell r="I905">
            <v>7313</v>
          </cell>
          <cell r="L905">
            <v>7313</v>
          </cell>
          <cell r="N905">
            <v>7313</v>
          </cell>
        </row>
        <row r="906">
          <cell r="B906">
            <v>3</v>
          </cell>
          <cell r="C906" t="str">
            <v>02.1352</v>
          </cell>
          <cell r="D906" t="str">
            <v>V/c d©y nÐo</v>
          </cell>
          <cell r="E906" t="str">
            <v>TÊn</v>
          </cell>
          <cell r="F906">
            <v>2.8059999999999998E-2</v>
          </cell>
          <cell r="I906">
            <v>47413.4</v>
          </cell>
          <cell r="L906">
            <v>1330.4200040000001</v>
          </cell>
          <cell r="N906">
            <v>1330.4200040000001</v>
          </cell>
        </row>
        <row r="907">
          <cell r="B907">
            <v>4</v>
          </cell>
          <cell r="D907" t="str">
            <v>V/C tõ Hµ néi ®Õn huyÖn + bèc dì</v>
          </cell>
          <cell r="E907" t="str">
            <v>TÊn</v>
          </cell>
          <cell r="F907">
            <v>1</v>
          </cell>
          <cell r="H907">
            <v>241647.93268460195</v>
          </cell>
          <cell r="K907">
            <v>241647.93268460195</v>
          </cell>
          <cell r="L907">
            <v>0</v>
          </cell>
          <cell r="N907">
            <v>241647.93268460195</v>
          </cell>
        </row>
        <row r="908">
          <cell r="B908">
            <v>5</v>
          </cell>
          <cell r="D908" t="str">
            <v>VËn chuyÓn tõ huyÖn ®Õn tuyÕn + bèc dì</v>
          </cell>
          <cell r="E908" t="str">
            <v>TÊn</v>
          </cell>
          <cell r="F908">
            <v>1</v>
          </cell>
          <cell r="H908">
            <v>110110</v>
          </cell>
          <cell r="K908">
            <v>110110</v>
          </cell>
          <cell r="L908">
            <v>0</v>
          </cell>
          <cell r="N908">
            <v>110110</v>
          </cell>
        </row>
        <row r="909">
          <cell r="B909">
            <v>6</v>
          </cell>
          <cell r="D909" t="str">
            <v>Nh©n c«ng ®iÒu chØnh t¨ng thªm  = NC x {(1+0,3/2,638 ) x 2,01x0,95 - 1}</v>
          </cell>
          <cell r="L909">
            <v>9738.1363424975116</v>
          </cell>
          <cell r="N909">
            <v>9738.1363424975116</v>
          </cell>
        </row>
        <row r="910">
          <cell r="B910">
            <v>0</v>
          </cell>
          <cell r="D910" t="str">
            <v>Chi phÝ m¸y ®iÒu chinh t¨ng thªm C1 =  MTCx 0,13</v>
          </cell>
          <cell r="M910">
            <v>0</v>
          </cell>
          <cell r="N910">
            <v>0</v>
          </cell>
        </row>
        <row r="911">
          <cell r="B911">
            <v>7</v>
          </cell>
          <cell r="D911" t="str">
            <v>Chi phÝ s¶n xuÊt chung: 71% CFNC</v>
          </cell>
          <cell r="L911">
            <v>13050.905006013234</v>
          </cell>
          <cell r="N911">
            <v>13050.905006013234</v>
          </cell>
        </row>
        <row r="912">
          <cell r="B912">
            <v>8</v>
          </cell>
          <cell r="D912" t="str">
            <v>Thu nhËp chÞu thuÕ tÝnh tr­íc 6% Z</v>
          </cell>
          <cell r="N912">
            <v>40669.22364222676</v>
          </cell>
        </row>
        <row r="913">
          <cell r="A913" t="str">
            <v>6.5</v>
          </cell>
          <cell r="C913" t="str">
            <v>DN16-13</v>
          </cell>
          <cell r="D913" t="str">
            <v xml:space="preserve">D©y nÐo </v>
          </cell>
          <cell r="K913">
            <v>356054.99999999994</v>
          </cell>
          <cell r="L913">
            <v>18971.422705781548</v>
          </cell>
          <cell r="N913">
            <v>784669.30944217753</v>
          </cell>
        </row>
        <row r="914">
          <cell r="B914">
            <v>1</v>
          </cell>
          <cell r="C914" t="str">
            <v>PL§G</v>
          </cell>
          <cell r="D914" t="str">
            <v>ThÐp lµm d©y nÐo</v>
          </cell>
          <cell r="E914" t="str">
            <v>kg</v>
          </cell>
          <cell r="F914">
            <v>33.909999999999997</v>
          </cell>
          <cell r="H914">
            <v>10500</v>
          </cell>
          <cell r="K914">
            <v>356054.99999999994</v>
          </cell>
          <cell r="L914">
            <v>0</v>
          </cell>
          <cell r="N914">
            <v>356054.99999999994</v>
          </cell>
        </row>
        <row r="915">
          <cell r="B915">
            <v>2</v>
          </cell>
          <cell r="C915" t="str">
            <v>06.2120</v>
          </cell>
          <cell r="D915" t="str">
            <v>L¾p d©y nÐo</v>
          </cell>
          <cell r="E915" t="str">
            <v>Bé</v>
          </cell>
          <cell r="F915">
            <v>1</v>
          </cell>
          <cell r="I915">
            <v>7313</v>
          </cell>
          <cell r="L915">
            <v>7313</v>
          </cell>
          <cell r="N915">
            <v>7313</v>
          </cell>
        </row>
        <row r="916">
          <cell r="B916">
            <v>3</v>
          </cell>
          <cell r="C916" t="str">
            <v>02.1352</v>
          </cell>
          <cell r="D916" t="str">
            <v>V/c d©y nÐo</v>
          </cell>
          <cell r="E916" t="str">
            <v>TÊn</v>
          </cell>
          <cell r="F916">
            <v>3.3909999999999996E-2</v>
          </cell>
          <cell r="I916">
            <v>47413.4</v>
          </cell>
          <cell r="L916">
            <v>1607.7883939999999</v>
          </cell>
          <cell r="N916">
            <v>1607.7883939999999</v>
          </cell>
        </row>
        <row r="917">
          <cell r="B917">
            <v>4</v>
          </cell>
          <cell r="D917" t="str">
            <v>V/C tõ Hµ néi ®Õn huyÖn + bèc dì</v>
          </cell>
          <cell r="E917" t="str">
            <v>TÊn</v>
          </cell>
          <cell r="F917">
            <v>1</v>
          </cell>
          <cell r="H917">
            <v>241647.93268460195</v>
          </cell>
          <cell r="K917">
            <v>241647.93268460195</v>
          </cell>
          <cell r="L917">
            <v>0</v>
          </cell>
          <cell r="N917">
            <v>241647.93268460195</v>
          </cell>
        </row>
        <row r="918">
          <cell r="B918">
            <v>5</v>
          </cell>
          <cell r="D918" t="str">
            <v>VËn chuyÓn tõ huyÖn ®Õn tuyÕn + bèc dì</v>
          </cell>
          <cell r="E918" t="str">
            <v>TÊn</v>
          </cell>
          <cell r="F918">
            <v>1</v>
          </cell>
          <cell r="H918">
            <v>110110</v>
          </cell>
          <cell r="K918">
            <v>110110</v>
          </cell>
          <cell r="L918">
            <v>0</v>
          </cell>
          <cell r="N918">
            <v>110110</v>
          </cell>
        </row>
        <row r="919">
          <cell r="B919">
            <v>6</v>
          </cell>
          <cell r="D919" t="str">
            <v>Nh©n c«ng ®iÒu chØnh t¨ng thªm  = NC x {(1+0,3/2,638 ) x 2,01x0,95 - 1}</v>
          </cell>
          <cell r="L919">
            <v>10050.634311781549</v>
          </cell>
          <cell r="N919">
            <v>10050.634311781549</v>
          </cell>
        </row>
        <row r="920">
          <cell r="B920">
            <v>0</v>
          </cell>
          <cell r="D920" t="str">
            <v>Chi phÝ m¸y ®iÒu chinh t¨ng thªm C1 =  MTCx 0,13</v>
          </cell>
          <cell r="M920">
            <v>0</v>
          </cell>
          <cell r="N920">
            <v>0</v>
          </cell>
        </row>
        <row r="921">
          <cell r="B921">
            <v>7</v>
          </cell>
          <cell r="D921" t="str">
            <v>Chi phÝ s¶n xuÊt chung: 71% CFNC</v>
          </cell>
          <cell r="L921">
            <v>13469.710121104898</v>
          </cell>
          <cell r="N921">
            <v>13469.710121104898</v>
          </cell>
        </row>
        <row r="922">
          <cell r="B922">
            <v>8</v>
          </cell>
          <cell r="D922" t="str">
            <v>Thu nhËp chÞu thuÕ tÝnh tr­íc 6% Z</v>
          </cell>
          <cell r="N922">
            <v>44415.243930689292</v>
          </cell>
        </row>
        <row r="923">
          <cell r="A923">
            <v>65</v>
          </cell>
          <cell r="C923" t="str">
            <v>DN16-14</v>
          </cell>
          <cell r="D923" t="str">
            <v xml:space="preserve">D©y nÐo </v>
          </cell>
          <cell r="K923">
            <v>327810</v>
          </cell>
          <cell r="L923">
            <v>18700.185012367183</v>
          </cell>
          <cell r="N923">
            <v>754237.96399909479</v>
          </cell>
        </row>
        <row r="924">
          <cell r="B924">
            <v>1</v>
          </cell>
          <cell r="C924" t="str">
            <v>PL§G</v>
          </cell>
          <cell r="D924" t="str">
            <v>ThÐp lµm d©y nÐo</v>
          </cell>
          <cell r="E924" t="str">
            <v>kg</v>
          </cell>
          <cell r="F924">
            <v>31.22</v>
          </cell>
          <cell r="H924">
            <v>10500</v>
          </cell>
          <cell r="K924">
            <v>327810</v>
          </cell>
          <cell r="L924">
            <v>0</v>
          </cell>
          <cell r="N924">
            <v>327810</v>
          </cell>
        </row>
        <row r="925">
          <cell r="B925">
            <v>2</v>
          </cell>
          <cell r="C925" t="str">
            <v>06.2120</v>
          </cell>
          <cell r="D925" t="str">
            <v>L¾p d©y nÐo</v>
          </cell>
          <cell r="E925" t="str">
            <v>Bé</v>
          </cell>
          <cell r="F925">
            <v>1</v>
          </cell>
          <cell r="I925">
            <v>7313</v>
          </cell>
          <cell r="L925">
            <v>7313</v>
          </cell>
          <cell r="N925">
            <v>7313</v>
          </cell>
        </row>
        <row r="926">
          <cell r="B926">
            <v>3</v>
          </cell>
          <cell r="C926" t="str">
            <v>02.1352</v>
          </cell>
          <cell r="D926" t="str">
            <v>V/c d©y nÐo</v>
          </cell>
          <cell r="E926" t="str">
            <v>TÊn</v>
          </cell>
          <cell r="F926">
            <v>3.1219999999999998E-2</v>
          </cell>
          <cell r="I926">
            <v>47413.4</v>
          </cell>
          <cell r="L926">
            <v>1480.2463479999999</v>
          </cell>
          <cell r="N926">
            <v>1480.2463479999999</v>
          </cell>
        </row>
        <row r="927">
          <cell r="B927">
            <v>4</v>
          </cell>
          <cell r="D927" t="str">
            <v>V/C tõ Hµ néi ®Õn huyÖn + bèc dì</v>
          </cell>
          <cell r="E927" t="str">
            <v>TÊn</v>
          </cell>
          <cell r="F927">
            <v>1</v>
          </cell>
          <cell r="H927">
            <v>241647.93268460195</v>
          </cell>
          <cell r="K927">
            <v>241647.93268460195</v>
          </cell>
          <cell r="L927">
            <v>0</v>
          </cell>
          <cell r="N927">
            <v>241647.93268460195</v>
          </cell>
        </row>
        <row r="928">
          <cell r="B928">
            <v>5</v>
          </cell>
          <cell r="D928" t="str">
            <v>VËn chuyÓn tõ huyÖn ®Õn tuyÕn + bèc dì</v>
          </cell>
          <cell r="E928" t="str">
            <v>TÊn</v>
          </cell>
          <cell r="F928">
            <v>1</v>
          </cell>
          <cell r="H928">
            <v>110110</v>
          </cell>
          <cell r="K928">
            <v>110110</v>
          </cell>
          <cell r="L928">
            <v>0</v>
          </cell>
          <cell r="N928">
            <v>110110</v>
          </cell>
        </row>
        <row r="929">
          <cell r="B929">
            <v>6</v>
          </cell>
          <cell r="D929" t="str">
            <v>Nh©n c«ng ®iÒu chØnh t¨ng thªm  = NC x {(1+0,3/2,638 ) x 2,01x0,95 - 1}</v>
          </cell>
          <cell r="L929">
            <v>9906.9386643671805</v>
          </cell>
          <cell r="N929">
            <v>9906.9386643671805</v>
          </cell>
        </row>
        <row r="930">
          <cell r="B930">
            <v>0</v>
          </cell>
          <cell r="D930" t="str">
            <v>Chi phÝ m¸y ®iÒu chinh t¨ng thªm C1 =  MTCx 0,13</v>
          </cell>
          <cell r="M930">
            <v>0</v>
          </cell>
          <cell r="N930">
            <v>0</v>
          </cell>
        </row>
        <row r="931">
          <cell r="B931">
            <v>7</v>
          </cell>
          <cell r="D931" t="str">
            <v>Chi phÝ s¶n xuÊt chung: 71% CFNC</v>
          </cell>
          <cell r="L931">
            <v>13277.1313587807</v>
          </cell>
          <cell r="N931">
            <v>13277.1313587807</v>
          </cell>
        </row>
        <row r="932">
          <cell r="B932">
            <v>8</v>
          </cell>
          <cell r="D932" t="str">
            <v>Thu nhËp chÞu thuÕ tÝnh tr­íc 6% Z</v>
          </cell>
          <cell r="N932">
            <v>42692.714943344989</v>
          </cell>
        </row>
        <row r="933">
          <cell r="A933">
            <v>66</v>
          </cell>
          <cell r="C933" t="str">
            <v>DN16-16</v>
          </cell>
          <cell r="D933" t="str">
            <v>D©y nÐo</v>
          </cell>
          <cell r="K933">
            <v>360990</v>
          </cell>
          <cell r="L933">
            <v>19018.813678236846</v>
          </cell>
          <cell r="N933">
            <v>789986.3103188501</v>
          </cell>
        </row>
        <row r="934">
          <cell r="B934">
            <v>1</v>
          </cell>
          <cell r="C934" t="str">
            <v>PL§G</v>
          </cell>
          <cell r="D934" t="str">
            <v>ThÐp lµm d©y nÐo</v>
          </cell>
          <cell r="E934" t="str">
            <v>kg</v>
          </cell>
          <cell r="F934">
            <v>34.380000000000003</v>
          </cell>
          <cell r="H934">
            <v>10500</v>
          </cell>
          <cell r="K934">
            <v>360990</v>
          </cell>
          <cell r="L934">
            <v>0</v>
          </cell>
          <cell r="N934">
            <v>360990</v>
          </cell>
        </row>
        <row r="935">
          <cell r="B935">
            <v>2</v>
          </cell>
          <cell r="C935" t="str">
            <v>06.2120</v>
          </cell>
          <cell r="D935" t="str">
            <v>L¾p d©y nÐo</v>
          </cell>
          <cell r="E935" t="str">
            <v>Bé</v>
          </cell>
          <cell r="F935">
            <v>1</v>
          </cell>
          <cell r="I935">
            <v>7313</v>
          </cell>
          <cell r="L935">
            <v>7313</v>
          </cell>
          <cell r="N935">
            <v>7313</v>
          </cell>
        </row>
        <row r="936">
          <cell r="B936">
            <v>3</v>
          </cell>
          <cell r="C936" t="str">
            <v>02.1352</v>
          </cell>
          <cell r="D936" t="str">
            <v>V/c d©y nÐo</v>
          </cell>
          <cell r="E936" t="str">
            <v>TÊn</v>
          </cell>
          <cell r="F936">
            <v>3.4380000000000001E-2</v>
          </cell>
          <cell r="I936">
            <v>47413.4</v>
          </cell>
          <cell r="L936">
            <v>1630.0726920000002</v>
          </cell>
          <cell r="N936">
            <v>1630.0726920000002</v>
          </cell>
        </row>
        <row r="937">
          <cell r="B937">
            <v>4</v>
          </cell>
          <cell r="D937" t="str">
            <v>V/C tõ Hµ néi ®Õn huyÖn + bèc dì</v>
          </cell>
          <cell r="E937" t="str">
            <v>TÊn</v>
          </cell>
          <cell r="F937">
            <v>1</v>
          </cell>
          <cell r="H937">
            <v>241647.93268460195</v>
          </cell>
          <cell r="K937">
            <v>241647.93268460195</v>
          </cell>
          <cell r="L937">
            <v>0</v>
          </cell>
          <cell r="N937">
            <v>241647.93268460195</v>
          </cell>
        </row>
        <row r="938">
          <cell r="B938">
            <v>5</v>
          </cell>
          <cell r="D938" t="str">
            <v>VËn chuyÓn tõ huyÖn ®Õn tuyÕn + bèc dì</v>
          </cell>
          <cell r="E938" t="str">
            <v>TÊn</v>
          </cell>
          <cell r="F938">
            <v>1</v>
          </cell>
          <cell r="H938">
            <v>110110</v>
          </cell>
          <cell r="K938">
            <v>110110</v>
          </cell>
          <cell r="L938">
            <v>0</v>
          </cell>
          <cell r="N938">
            <v>110110</v>
          </cell>
        </row>
        <row r="939">
          <cell r="B939">
            <v>6</v>
          </cell>
          <cell r="D939" t="str">
            <v>Nh©n c«ng ®iÒu chØnh t¨ng thªm  = NC x {(1+0,3/2,638 ) x 2,01x0,95 - 1}</v>
          </cell>
          <cell r="L939">
            <v>10075.740986236848</v>
          </cell>
          <cell r="N939">
            <v>10075.740986236848</v>
          </cell>
        </row>
        <row r="940">
          <cell r="B940">
            <v>0</v>
          </cell>
          <cell r="D940" t="str">
            <v>Chi phÝ m¸y ®iÒu chinh t¨ng thªm C1 =  MTCx 0,13</v>
          </cell>
          <cell r="M940">
            <v>0</v>
          </cell>
          <cell r="N940">
            <v>0</v>
          </cell>
        </row>
        <row r="941">
          <cell r="B941">
            <v>7</v>
          </cell>
          <cell r="D941" t="str">
            <v>Chi phÝ s¶n xuÊt chung: 71% CFNC</v>
          </cell>
          <cell r="L941">
            <v>13503.35771154816</v>
          </cell>
          <cell r="N941">
            <v>13503.35771154816</v>
          </cell>
        </row>
        <row r="942">
          <cell r="B942">
            <v>8</v>
          </cell>
          <cell r="D942" t="str">
            <v>Thu nhËp chÞu thuÕ tÝnh tr­íc 6% Z</v>
          </cell>
          <cell r="N942">
            <v>44716.20624446321</v>
          </cell>
        </row>
        <row r="943">
          <cell r="A943">
            <v>67</v>
          </cell>
          <cell r="C943" t="str">
            <v>DN16-18</v>
          </cell>
          <cell r="D943" t="str">
            <v xml:space="preserve">D©y nÐo </v>
          </cell>
          <cell r="K943">
            <v>394170</v>
          </cell>
          <cell r="L943">
            <v>19337.442344106516</v>
          </cell>
          <cell r="N943">
            <v>825734.65663860564</v>
          </cell>
        </row>
        <row r="944">
          <cell r="B944">
            <v>1</v>
          </cell>
          <cell r="C944" t="str">
            <v>PL§G</v>
          </cell>
          <cell r="D944" t="str">
            <v>ThÐp lµm d©y nÐo</v>
          </cell>
          <cell r="E944" t="str">
            <v>kg</v>
          </cell>
          <cell r="F944">
            <v>37.54</v>
          </cell>
          <cell r="H944">
            <v>10500</v>
          </cell>
          <cell r="K944">
            <v>394170</v>
          </cell>
          <cell r="L944">
            <v>0</v>
          </cell>
          <cell r="N944">
            <v>394170</v>
          </cell>
        </row>
        <row r="945">
          <cell r="B945">
            <v>2</v>
          </cell>
          <cell r="C945" t="str">
            <v>06.2120</v>
          </cell>
          <cell r="D945" t="str">
            <v>L¾p d©y nÐo</v>
          </cell>
          <cell r="E945" t="str">
            <v>Bé</v>
          </cell>
          <cell r="F945">
            <v>1</v>
          </cell>
          <cell r="I945">
            <v>7313</v>
          </cell>
          <cell r="L945">
            <v>7313</v>
          </cell>
          <cell r="N945">
            <v>7313</v>
          </cell>
        </row>
        <row r="946">
          <cell r="B946">
            <v>3</v>
          </cell>
          <cell r="C946" t="str">
            <v>02.1352</v>
          </cell>
          <cell r="D946" t="str">
            <v>V/c d©y nÐo</v>
          </cell>
          <cell r="E946" t="str">
            <v>TÊn</v>
          </cell>
          <cell r="F946">
            <v>3.7539999999999997E-2</v>
          </cell>
          <cell r="I946">
            <v>47413.4</v>
          </cell>
          <cell r="L946">
            <v>1779.899036</v>
          </cell>
          <cell r="N946">
            <v>1779.899036</v>
          </cell>
        </row>
        <row r="947">
          <cell r="B947">
            <v>4</v>
          </cell>
          <cell r="D947" t="str">
            <v>V/C tõ Hµ néi ®Õn huyÖn + bèc dì</v>
          </cell>
          <cell r="E947" t="str">
            <v>TÊn</v>
          </cell>
          <cell r="F947">
            <v>1</v>
          </cell>
          <cell r="H947">
            <v>241647.93268460195</v>
          </cell>
          <cell r="K947">
            <v>241647.93268460195</v>
          </cell>
          <cell r="L947">
            <v>0</v>
          </cell>
          <cell r="N947">
            <v>241647.93268460195</v>
          </cell>
        </row>
        <row r="948">
          <cell r="B948">
            <v>5</v>
          </cell>
          <cell r="D948" t="str">
            <v>VËn chuyÓn tõ huyÖn ®Õn tuyÕn + bèc dì</v>
          </cell>
          <cell r="E948" t="str">
            <v>TÊn</v>
          </cell>
          <cell r="F948">
            <v>1</v>
          </cell>
          <cell r="H948">
            <v>110110</v>
          </cell>
          <cell r="K948">
            <v>110110</v>
          </cell>
          <cell r="L948">
            <v>0</v>
          </cell>
          <cell r="N948">
            <v>110110</v>
          </cell>
        </row>
        <row r="949">
          <cell r="B949">
            <v>6</v>
          </cell>
          <cell r="D949" t="str">
            <v>Nh©n c«ng ®iÒu chØnh t¨ng thªm  = NC x {(1+0,3/2,638 ) x 2,01x0,95 - 1}</v>
          </cell>
          <cell r="L949">
            <v>10244.543308106517</v>
          </cell>
          <cell r="N949">
            <v>10244.543308106517</v>
          </cell>
        </row>
        <row r="950">
          <cell r="B950">
            <v>0</v>
          </cell>
          <cell r="D950" t="str">
            <v>Chi phÝ m¸y ®iÒu chinh t¨ng thªm C1 =  MTCx 0,13</v>
          </cell>
          <cell r="M950">
            <v>0</v>
          </cell>
          <cell r="N950">
            <v>0</v>
          </cell>
        </row>
        <row r="951">
          <cell r="B951">
            <v>7</v>
          </cell>
          <cell r="D951" t="str">
            <v>Chi phÝ s¶n xuÊt chung: 71% CFNC</v>
          </cell>
          <cell r="L951">
            <v>13729.584064315626</v>
          </cell>
          <cell r="N951">
            <v>13729.584064315626</v>
          </cell>
        </row>
        <row r="952">
          <cell r="B952">
            <v>8</v>
          </cell>
          <cell r="D952" t="str">
            <v>Thu nhËp chÞu thuÕ tÝnh tr­íc 6% Z</v>
          </cell>
          <cell r="N952">
            <v>46739.697545581446</v>
          </cell>
        </row>
        <row r="953">
          <cell r="A953" t="str">
            <v>6.8</v>
          </cell>
          <cell r="C953" t="str">
            <v>DN20-11</v>
          </cell>
          <cell r="D953" t="str">
            <v xml:space="preserve">D©y nÐo </v>
          </cell>
          <cell r="K953">
            <v>447929.99999999994</v>
          </cell>
          <cell r="L953">
            <v>16397.890085525578</v>
          </cell>
          <cell r="N953">
            <v>877392.02421470173</v>
          </cell>
        </row>
        <row r="954">
          <cell r="B954">
            <v>1</v>
          </cell>
          <cell r="C954" t="str">
            <v>PL§G</v>
          </cell>
          <cell r="D954" t="str">
            <v>ThÐp lµm d©y nÐo</v>
          </cell>
          <cell r="E954" t="str">
            <v>kg</v>
          </cell>
          <cell r="F954">
            <v>42.66</v>
          </cell>
          <cell r="H954">
            <v>10500</v>
          </cell>
          <cell r="K954">
            <v>447929.99999999994</v>
          </cell>
          <cell r="L954">
            <v>0</v>
          </cell>
          <cell r="N954">
            <v>447929.99999999994</v>
          </cell>
        </row>
        <row r="955">
          <cell r="B955">
            <v>2</v>
          </cell>
          <cell r="C955" t="str">
            <v>06.2120</v>
          </cell>
          <cell r="D955" t="str">
            <v>L¾p d©y nÐo</v>
          </cell>
          <cell r="E955" t="str">
            <v>Bé</v>
          </cell>
          <cell r="F955">
            <v>1</v>
          </cell>
          <cell r="I955">
            <v>5688</v>
          </cell>
          <cell r="L955">
            <v>5688</v>
          </cell>
          <cell r="N955">
            <v>5688</v>
          </cell>
        </row>
        <row r="956">
          <cell r="B956">
            <v>3</v>
          </cell>
          <cell r="C956" t="str">
            <v>02.1352</v>
          </cell>
          <cell r="D956" t="str">
            <v>V/c d©y nÐo</v>
          </cell>
          <cell r="E956" t="str">
            <v>TÊn</v>
          </cell>
          <cell r="F956">
            <v>4.2659999999999997E-2</v>
          </cell>
          <cell r="I956">
            <v>47413.4</v>
          </cell>
          <cell r="L956">
            <v>2022.6556439999999</v>
          </cell>
          <cell r="N956">
            <v>2022.6556439999999</v>
          </cell>
        </row>
        <row r="957">
          <cell r="B957">
            <v>4</v>
          </cell>
          <cell r="D957" t="str">
            <v>V/C tõ Hµ néi ®Õn huyÖn + bèc dì</v>
          </cell>
          <cell r="E957" t="str">
            <v>TÊn</v>
          </cell>
          <cell r="F957">
            <v>1</v>
          </cell>
          <cell r="H957">
            <v>241647.93268460195</v>
          </cell>
          <cell r="K957">
            <v>241647.93268460195</v>
          </cell>
          <cell r="L957">
            <v>0</v>
          </cell>
          <cell r="N957">
            <v>241647.93268460195</v>
          </cell>
        </row>
        <row r="958">
          <cell r="B958">
            <v>5</v>
          </cell>
          <cell r="D958" t="str">
            <v>VËn chuyÓn tõ huyÖn ®Õn tuyÕn + bèc dì</v>
          </cell>
          <cell r="E958" t="str">
            <v>TÊn</v>
          </cell>
          <cell r="F958">
            <v>1</v>
          </cell>
          <cell r="H958">
            <v>110110</v>
          </cell>
          <cell r="K958">
            <v>110110</v>
          </cell>
          <cell r="L958">
            <v>0</v>
          </cell>
          <cell r="N958">
            <v>110110</v>
          </cell>
        </row>
        <row r="959">
          <cell r="B959">
            <v>6</v>
          </cell>
          <cell r="D959" t="str">
            <v>Nh©n c«ng ®iÒu chØnh t¨ng thªm  = NC x {(1+0,3/2,638 ) x 2,01x0,95 - 1}</v>
          </cell>
          <cell r="L959">
            <v>8687.2344415255793</v>
          </cell>
          <cell r="N959">
            <v>8687.2344415255793</v>
          </cell>
        </row>
        <row r="960">
          <cell r="B960">
            <v>0</v>
          </cell>
          <cell r="D960" t="str">
            <v>Chi phÝ m¸y ®iÒu chinh t¨ng thªm C1 =  MTCx 0,13</v>
          </cell>
          <cell r="M960">
            <v>0</v>
          </cell>
          <cell r="N960">
            <v>0</v>
          </cell>
        </row>
        <row r="961">
          <cell r="B961">
            <v>1</v>
          </cell>
          <cell r="D961" t="str">
            <v>Chi phÝ s¶n xuÊt chung: 71% CFNC</v>
          </cell>
          <cell r="L961">
            <v>11642.501960723159</v>
          </cell>
          <cell r="N961">
            <v>11642.501960723159</v>
          </cell>
        </row>
        <row r="962">
          <cell r="B962">
            <v>8</v>
          </cell>
          <cell r="D962" t="str">
            <v>Thu nhËp chÞu thuÕ tÝnh tr­íc 6% Z</v>
          </cell>
          <cell r="N962">
            <v>49663.699483851036</v>
          </cell>
        </row>
        <row r="963">
          <cell r="A963">
            <v>68</v>
          </cell>
          <cell r="C963" t="str">
            <v>DN20-10</v>
          </cell>
          <cell r="D963" t="str">
            <v xml:space="preserve">D©y nÐo </v>
          </cell>
          <cell r="K963">
            <v>382200</v>
          </cell>
          <cell r="L963">
            <v>15766.682665163517</v>
          </cell>
          <cell r="N963">
            <v>803762.11230579019</v>
          </cell>
        </row>
        <row r="964">
          <cell r="B964">
            <v>1</v>
          </cell>
          <cell r="C964" t="str">
            <v>PL§G</v>
          </cell>
          <cell r="D964" t="str">
            <v>ThÐp lµm d©y nÐo</v>
          </cell>
          <cell r="E964" t="str">
            <v>kg</v>
          </cell>
          <cell r="F964">
            <v>36.4</v>
          </cell>
          <cell r="H964">
            <v>10500</v>
          </cell>
          <cell r="K964">
            <v>382200</v>
          </cell>
          <cell r="L964">
            <v>0</v>
          </cell>
          <cell r="N964">
            <v>382200</v>
          </cell>
        </row>
        <row r="965">
          <cell r="B965">
            <v>2</v>
          </cell>
          <cell r="C965" t="str">
            <v>06.2120</v>
          </cell>
          <cell r="D965" t="str">
            <v>L¾p d©y nÐo</v>
          </cell>
          <cell r="E965" t="str">
            <v>Bé</v>
          </cell>
          <cell r="F965">
            <v>1</v>
          </cell>
          <cell r="I965">
            <v>5688</v>
          </cell>
          <cell r="L965">
            <v>5688</v>
          </cell>
          <cell r="N965">
            <v>5688</v>
          </cell>
        </row>
        <row r="966">
          <cell r="B966">
            <v>3</v>
          </cell>
          <cell r="C966" t="str">
            <v>02.1352</v>
          </cell>
          <cell r="D966" t="str">
            <v>V/c d©y nÐo</v>
          </cell>
          <cell r="E966" t="str">
            <v>TÊn</v>
          </cell>
          <cell r="F966">
            <v>3.6400000000000002E-2</v>
          </cell>
          <cell r="I966">
            <v>47413.4</v>
          </cell>
          <cell r="L966">
            <v>1725.8477600000001</v>
          </cell>
          <cell r="N966">
            <v>1725.8477600000001</v>
          </cell>
        </row>
        <row r="967">
          <cell r="B967">
            <v>4</v>
          </cell>
          <cell r="D967" t="str">
            <v>V/C tõ Hµ néi ®Õn huyÖn + bèc dì</v>
          </cell>
          <cell r="E967" t="str">
            <v>TÊn</v>
          </cell>
          <cell r="F967">
            <v>1</v>
          </cell>
          <cell r="H967">
            <v>266267.5581636391</v>
          </cell>
          <cell r="K967">
            <v>266267.5581636391</v>
          </cell>
          <cell r="L967">
            <v>0</v>
          </cell>
          <cell r="N967">
            <v>266267.5581636391</v>
          </cell>
        </row>
        <row r="968">
          <cell r="B968">
            <v>5</v>
          </cell>
          <cell r="D968" t="str">
            <v>VËn chuyÓn tõ huyÖn ®Õn tuyÕn + bèc dì</v>
          </cell>
          <cell r="E968" t="str">
            <v>TÊn</v>
          </cell>
          <cell r="F968">
            <v>1</v>
          </cell>
          <cell r="H968">
            <v>82837.5581636391</v>
          </cell>
          <cell r="K968">
            <v>82837.5581636391</v>
          </cell>
          <cell r="L968">
            <v>0</v>
          </cell>
          <cell r="N968">
            <v>82837.5581636391</v>
          </cell>
        </row>
        <row r="969">
          <cell r="B969">
            <v>6</v>
          </cell>
          <cell r="D969" t="str">
            <v>Nh©n c«ng ®iÒu chØnh t¨ng thªm  = NC x {(1+0,3/2,638 ) x 2,01x0,95 - 1}</v>
          </cell>
          <cell r="L969">
            <v>8352.8349051635159</v>
          </cell>
          <cell r="N969">
            <v>8352.8349051635159</v>
          </cell>
        </row>
        <row r="970">
          <cell r="B970">
            <v>0</v>
          </cell>
          <cell r="D970" t="str">
            <v>Chi phÝ m¸y ®iÒu chinh t¨ng thªm C1 =  MTCx 0,13</v>
          </cell>
          <cell r="M970">
            <v>0</v>
          </cell>
          <cell r="N970">
            <v>0</v>
          </cell>
        </row>
        <row r="971">
          <cell r="B971">
            <v>7</v>
          </cell>
          <cell r="D971" t="str">
            <v>Chi phÝ s¶n xuÊt chung: 71% CFNC</v>
          </cell>
          <cell r="L971">
            <v>11194.344692266097</v>
          </cell>
          <cell r="N971">
            <v>11194.344692266097</v>
          </cell>
        </row>
        <row r="972">
          <cell r="B972">
            <v>8</v>
          </cell>
          <cell r="D972" t="str">
            <v>Thu nhËp chÞu thuÕ tÝnh tr­íc 6% Z</v>
          </cell>
          <cell r="N972">
            <v>45495.968621082458</v>
          </cell>
        </row>
        <row r="973">
          <cell r="A973">
            <v>69</v>
          </cell>
          <cell r="C973" t="str">
            <v>DN20-12</v>
          </cell>
          <cell r="D973" t="str">
            <v xml:space="preserve">D©y nÐo </v>
          </cell>
          <cell r="K973">
            <v>433860</v>
          </cell>
          <cell r="L973">
            <v>16262.775398099835</v>
          </cell>
          <cell r="N973">
            <v>859420.92999351071</v>
          </cell>
        </row>
        <row r="974">
          <cell r="B974">
            <v>1</v>
          </cell>
          <cell r="C974" t="str">
            <v>PL§G</v>
          </cell>
          <cell r="D974" t="str">
            <v>ThÐp lµm d©y nÐo</v>
          </cell>
          <cell r="E974" t="str">
            <v>kg</v>
          </cell>
          <cell r="F974">
            <v>41.32</v>
          </cell>
          <cell r="H974">
            <v>10500</v>
          </cell>
          <cell r="K974">
            <v>433860</v>
          </cell>
          <cell r="L974">
            <v>0</v>
          </cell>
          <cell r="N974">
            <v>433860</v>
          </cell>
        </row>
        <row r="975">
          <cell r="B975">
            <v>2</v>
          </cell>
          <cell r="C975" t="str">
            <v>06.2120</v>
          </cell>
          <cell r="D975" t="str">
            <v>L¾p d©y nÐo</v>
          </cell>
          <cell r="E975" t="str">
            <v>Bé</v>
          </cell>
          <cell r="F975">
            <v>1</v>
          </cell>
          <cell r="I975">
            <v>5688</v>
          </cell>
          <cell r="L975">
            <v>5688</v>
          </cell>
          <cell r="N975">
            <v>5688</v>
          </cell>
        </row>
        <row r="976">
          <cell r="B976">
            <v>3</v>
          </cell>
          <cell r="C976" t="str">
            <v>02.1352</v>
          </cell>
          <cell r="D976" t="str">
            <v>V/c d©y nÐo</v>
          </cell>
          <cell r="E976" t="str">
            <v>TÊn</v>
          </cell>
          <cell r="F976">
            <v>4.1320000000000003E-2</v>
          </cell>
          <cell r="I976">
            <v>47413.4</v>
          </cell>
          <cell r="L976">
            <v>1959.1216880000002</v>
          </cell>
          <cell r="N976">
            <v>1959.1216880000002</v>
          </cell>
        </row>
        <row r="977">
          <cell r="B977">
            <v>4</v>
          </cell>
          <cell r="D977" t="str">
            <v>V/C tõ Hµ néi ®Õn huyÖn + bèc dì</v>
          </cell>
          <cell r="E977" t="str">
            <v>TÊn</v>
          </cell>
          <cell r="F977">
            <v>1</v>
          </cell>
          <cell r="H977">
            <v>266267.5581636391</v>
          </cell>
          <cell r="K977">
            <v>266267.5581636391</v>
          </cell>
          <cell r="L977">
            <v>0</v>
          </cell>
          <cell r="N977">
            <v>266267.5581636391</v>
          </cell>
        </row>
        <row r="978">
          <cell r="B978">
            <v>5</v>
          </cell>
          <cell r="D978" t="str">
            <v>VËn chuyÓn tõ huyÖn ®Õn tuyÕn + bèc dì</v>
          </cell>
          <cell r="E978" t="str">
            <v>TÊn</v>
          </cell>
          <cell r="F978">
            <v>1</v>
          </cell>
          <cell r="H978">
            <v>82837.5581636391</v>
          </cell>
          <cell r="K978">
            <v>82837.5581636391</v>
          </cell>
          <cell r="L978">
            <v>0</v>
          </cell>
          <cell r="N978">
            <v>82837.5581636391</v>
          </cell>
        </row>
        <row r="979">
          <cell r="B979">
            <v>6</v>
          </cell>
          <cell r="D979" t="str">
            <v>Nh©n c«ng ®iÒu chØnh t¨ng thªm  = NC x {(1+0,3/2,638 ) x 2,01x0,95 - 1}</v>
          </cell>
          <cell r="L979">
            <v>8615.6537100998339</v>
          </cell>
          <cell r="N979">
            <v>8615.6537100998339</v>
          </cell>
        </row>
        <row r="980">
          <cell r="B980">
            <v>0</v>
          </cell>
          <cell r="D980" t="str">
            <v>Chi phÝ m¸y ®iÒu chinh t¨ng thªm C1 =  MTCx 0,13</v>
          </cell>
          <cell r="M980">
            <v>0</v>
          </cell>
          <cell r="N980">
            <v>0</v>
          </cell>
        </row>
        <row r="981">
          <cell r="B981">
            <v>7</v>
          </cell>
          <cell r="D981" t="str">
            <v>Chi phÝ s¶n xuÊt chung: 71% CFNC</v>
          </cell>
          <cell r="L981">
            <v>11546.570532650881</v>
          </cell>
          <cell r="N981">
            <v>11546.570532650881</v>
          </cell>
        </row>
        <row r="982">
          <cell r="B982">
            <v>8</v>
          </cell>
          <cell r="D982" t="str">
            <v>Thu nhËp chÞu thuÕ tÝnh tr­íc 6% Z</v>
          </cell>
          <cell r="N982">
            <v>48646.46773548174</v>
          </cell>
        </row>
        <row r="983">
          <cell r="A983">
            <v>70</v>
          </cell>
          <cell r="C983" t="str">
            <v>DN20-14</v>
          </cell>
          <cell r="D983" t="str">
            <v xml:space="preserve">D©y nÐo </v>
          </cell>
          <cell r="K983">
            <v>506520</v>
          </cell>
          <cell r="L983">
            <v>16960.531843611891</v>
          </cell>
          <cell r="N983">
            <v>940517.26866540895</v>
          </cell>
        </row>
        <row r="984">
          <cell r="B984">
            <v>1</v>
          </cell>
          <cell r="C984" t="str">
            <v>PL§G</v>
          </cell>
          <cell r="D984" t="str">
            <v>ThÐp lµm d©y nÐo</v>
          </cell>
          <cell r="E984" t="str">
            <v>kg</v>
          </cell>
          <cell r="F984">
            <v>48.24</v>
          </cell>
          <cell r="H984">
            <v>10500</v>
          </cell>
          <cell r="K984">
            <v>506520</v>
          </cell>
          <cell r="L984">
            <v>0</v>
          </cell>
          <cell r="N984">
            <v>506520</v>
          </cell>
        </row>
        <row r="985">
          <cell r="B985">
            <v>2</v>
          </cell>
          <cell r="C985" t="str">
            <v>06.2120</v>
          </cell>
          <cell r="D985" t="str">
            <v>L¾p d©y nÐo</v>
          </cell>
          <cell r="E985" t="str">
            <v>Bé</v>
          </cell>
          <cell r="F985">
            <v>1</v>
          </cell>
          <cell r="I985">
            <v>5688</v>
          </cell>
          <cell r="L985">
            <v>5688</v>
          </cell>
          <cell r="N985">
            <v>5688</v>
          </cell>
        </row>
        <row r="986">
          <cell r="B986">
            <v>3</v>
          </cell>
          <cell r="C986" t="str">
            <v>02.1352</v>
          </cell>
          <cell r="D986" t="str">
            <v>V/c d©y nÐo</v>
          </cell>
          <cell r="E986" t="str">
            <v>TÊn</v>
          </cell>
          <cell r="F986">
            <v>4.8240000000000005E-2</v>
          </cell>
          <cell r="I986">
            <v>47413.4</v>
          </cell>
          <cell r="L986">
            <v>2287.2224160000005</v>
          </cell>
          <cell r="N986">
            <v>2287.2224160000005</v>
          </cell>
        </row>
        <row r="987">
          <cell r="B987">
            <v>4</v>
          </cell>
          <cell r="D987" t="str">
            <v>V/C tõ Hµ néi ®Õn huyÖn + bèc dì</v>
          </cell>
          <cell r="E987" t="str">
            <v>TÊn</v>
          </cell>
          <cell r="F987">
            <v>1</v>
          </cell>
          <cell r="H987">
            <v>241647.93268460195</v>
          </cell>
          <cell r="K987">
            <v>241647.93268460195</v>
          </cell>
          <cell r="L987">
            <v>0</v>
          </cell>
          <cell r="N987">
            <v>241647.93268460195</v>
          </cell>
        </row>
        <row r="988">
          <cell r="B988">
            <v>5</v>
          </cell>
          <cell r="D988" t="str">
            <v>VËn chuyÓn tõ huyÖn ®Õn tuyÕn + bèc dì</v>
          </cell>
          <cell r="E988" t="str">
            <v>TÊn</v>
          </cell>
          <cell r="F988">
            <v>1</v>
          </cell>
          <cell r="H988">
            <v>110110</v>
          </cell>
          <cell r="K988">
            <v>110110</v>
          </cell>
          <cell r="L988">
            <v>0</v>
          </cell>
          <cell r="N988">
            <v>110110</v>
          </cell>
        </row>
        <row r="989">
          <cell r="B989">
            <v>6</v>
          </cell>
          <cell r="D989" t="str">
            <v>Nh©n c«ng ®iÒu chØnh t¨ng thªm  = NC x {(1+0,3/2,638 ) x 2,01x0,95 - 1}</v>
          </cell>
          <cell r="L989">
            <v>8985.3094276118918</v>
          </cell>
          <cell r="N989">
            <v>8985.3094276118918</v>
          </cell>
        </row>
        <row r="990">
          <cell r="B990">
            <v>0</v>
          </cell>
          <cell r="D990" t="str">
            <v>Chi phÝ m¸y ®iÒu chinh t¨ng thªm C1 =  MTCx 0,13</v>
          </cell>
          <cell r="M990">
            <v>0</v>
          </cell>
          <cell r="N990">
            <v>0</v>
          </cell>
        </row>
        <row r="991">
          <cell r="B991">
            <v>7</v>
          </cell>
          <cell r="D991" t="str">
            <v>Chi phÝ s¶n xuÊt chung: 71% CFNC</v>
          </cell>
          <cell r="L991">
            <v>12041.977608964442</v>
          </cell>
          <cell r="N991">
            <v>12041.977608964442</v>
          </cell>
        </row>
        <row r="992">
          <cell r="B992">
            <v>8</v>
          </cell>
          <cell r="D992" t="str">
            <v>Thu nhËp chÞu thuÕ tÝnh tr­íc 6% Z</v>
          </cell>
          <cell r="N992">
            <v>53236.826528230697</v>
          </cell>
        </row>
        <row r="993">
          <cell r="A993">
            <v>71</v>
          </cell>
          <cell r="C993" t="str">
            <v>DN20-16</v>
          </cell>
          <cell r="D993" t="str">
            <v xml:space="preserve">D©y nÐo </v>
          </cell>
          <cell r="K993">
            <v>532035</v>
          </cell>
          <cell r="L993">
            <v>17205.553254391416</v>
          </cell>
          <cell r="N993">
            <v>968007.29447458789</v>
          </cell>
        </row>
        <row r="994">
          <cell r="B994">
            <v>1</v>
          </cell>
          <cell r="C994" t="str">
            <v>PL§G</v>
          </cell>
          <cell r="D994" t="str">
            <v>ThÐp lµm d©y nÐo</v>
          </cell>
          <cell r="E994" t="str">
            <v>kg</v>
          </cell>
          <cell r="F994">
            <v>50.67</v>
          </cell>
          <cell r="H994">
            <v>10500</v>
          </cell>
          <cell r="K994">
            <v>532035</v>
          </cell>
          <cell r="L994">
            <v>0</v>
          </cell>
          <cell r="N994">
            <v>532035</v>
          </cell>
        </row>
        <row r="995">
          <cell r="B995">
            <v>2</v>
          </cell>
          <cell r="C995" t="str">
            <v>06.2110</v>
          </cell>
          <cell r="D995" t="str">
            <v>L¾p d©y nÐo</v>
          </cell>
          <cell r="E995" t="str">
            <v>Bé</v>
          </cell>
          <cell r="F995">
            <v>1</v>
          </cell>
          <cell r="I995">
            <v>5688</v>
          </cell>
          <cell r="L995">
            <v>5688</v>
          </cell>
          <cell r="N995">
            <v>5688</v>
          </cell>
        </row>
        <row r="996">
          <cell r="B996">
            <v>3</v>
          </cell>
          <cell r="C996" t="str">
            <v>02.1352</v>
          </cell>
          <cell r="D996" t="str">
            <v>V/c d©y nÐo</v>
          </cell>
          <cell r="E996" t="str">
            <v>TÊn</v>
          </cell>
          <cell r="F996">
            <v>5.067E-2</v>
          </cell>
          <cell r="I996">
            <v>47413.4</v>
          </cell>
          <cell r="L996">
            <v>2402.4369780000002</v>
          </cell>
          <cell r="N996">
            <v>2402.4369780000002</v>
          </cell>
        </row>
        <row r="997">
          <cell r="B997">
            <v>4</v>
          </cell>
          <cell r="D997" t="str">
            <v>V/C tõ Hµ néi ®Õn huyÖn + bèc dì</v>
          </cell>
          <cell r="E997" t="str">
            <v>TÊn</v>
          </cell>
          <cell r="F997">
            <v>1</v>
          </cell>
          <cell r="H997">
            <v>241647.93268460195</v>
          </cell>
          <cell r="K997">
            <v>241647.93268460195</v>
          </cell>
          <cell r="L997">
            <v>0</v>
          </cell>
          <cell r="N997">
            <v>241647.93268460195</v>
          </cell>
        </row>
        <row r="998">
          <cell r="B998">
            <v>5</v>
          </cell>
          <cell r="D998" t="str">
            <v>VËn chuyÓn tõ huyÖn ®Õn tuyÕn + bèc dì</v>
          </cell>
          <cell r="E998" t="str">
            <v>TÊn</v>
          </cell>
          <cell r="F998">
            <v>1</v>
          </cell>
          <cell r="H998">
            <v>110110</v>
          </cell>
          <cell r="K998">
            <v>110110</v>
          </cell>
          <cell r="L998">
            <v>0</v>
          </cell>
          <cell r="N998">
            <v>110110</v>
          </cell>
        </row>
        <row r="999">
          <cell r="B999">
            <v>6</v>
          </cell>
          <cell r="D999" t="str">
            <v>Nh©n c«ng ®iÒu chØnh t¨ng thªm  = NC x {(1+0,3/2,638 ) x 2,01x0,95 - 1}</v>
          </cell>
          <cell r="L999">
            <v>9115.1162763914144</v>
          </cell>
          <cell r="N999">
            <v>9115.1162763914144</v>
          </cell>
        </row>
        <row r="1000">
          <cell r="B1000">
            <v>0</v>
          </cell>
          <cell r="D1000" t="str">
            <v>Chi phÝ m¸y ®iÒu chinh t¨ng thªm C1 =  MTCx 0,13</v>
          </cell>
          <cell r="M1000">
            <v>0</v>
          </cell>
          <cell r="N1000">
            <v>0</v>
          </cell>
        </row>
        <row r="1001">
          <cell r="B1001">
            <v>7</v>
          </cell>
          <cell r="D1001" t="str">
            <v>Chi phÝ s¶n xuÊt chung: 71% CFNC</v>
          </cell>
          <cell r="L1001">
            <v>12215.942810617904</v>
          </cell>
          <cell r="N1001">
            <v>12215.942810617904</v>
          </cell>
        </row>
        <row r="1002">
          <cell r="B1002">
            <v>8</v>
          </cell>
          <cell r="D1002" t="str">
            <v>Thu nhËp chÞu thuÕ tÝnh tr­íc 6% Z</v>
          </cell>
          <cell r="N1002">
            <v>54792.865724976677</v>
          </cell>
        </row>
        <row r="1003">
          <cell r="A1003">
            <v>72</v>
          </cell>
          <cell r="C1003" t="str">
            <v>DN20-18</v>
          </cell>
          <cell r="D1003" t="str">
            <v xml:space="preserve">D©y nÐo </v>
          </cell>
          <cell r="K1003">
            <v>588735</v>
          </cell>
          <cell r="L1003">
            <v>17750.045278345911</v>
          </cell>
          <cell r="N1003">
            <v>1029096.2407172079</v>
          </cell>
        </row>
        <row r="1004">
          <cell r="B1004">
            <v>1</v>
          </cell>
          <cell r="C1004" t="str">
            <v>PL§G</v>
          </cell>
          <cell r="D1004" t="str">
            <v>ThÐp lµm d©y nÐo</v>
          </cell>
          <cell r="E1004" t="str">
            <v>kg</v>
          </cell>
          <cell r="F1004">
            <v>56.07</v>
          </cell>
          <cell r="H1004">
            <v>10500</v>
          </cell>
          <cell r="K1004">
            <v>588735</v>
          </cell>
          <cell r="L1004">
            <v>0</v>
          </cell>
          <cell r="N1004">
            <v>588735</v>
          </cell>
        </row>
        <row r="1005">
          <cell r="B1005">
            <v>2</v>
          </cell>
          <cell r="C1005" t="str">
            <v>06.2110</v>
          </cell>
          <cell r="D1005" t="str">
            <v>L¾p d©y nÐo</v>
          </cell>
          <cell r="E1005" t="str">
            <v>Bé</v>
          </cell>
          <cell r="F1005">
            <v>1</v>
          </cell>
          <cell r="I1005">
            <v>5688</v>
          </cell>
          <cell r="L1005">
            <v>5688</v>
          </cell>
          <cell r="N1005">
            <v>5688</v>
          </cell>
        </row>
        <row r="1006">
          <cell r="B1006">
            <v>3</v>
          </cell>
          <cell r="C1006" t="str">
            <v>02.1352</v>
          </cell>
          <cell r="D1006" t="str">
            <v>V/c d©y nÐo</v>
          </cell>
          <cell r="E1006" t="str">
            <v>TÊn</v>
          </cell>
          <cell r="F1006">
            <v>5.6070000000000002E-2</v>
          </cell>
          <cell r="I1006">
            <v>47413.4</v>
          </cell>
          <cell r="L1006">
            <v>2658.4693380000003</v>
          </cell>
          <cell r="N1006">
            <v>2658.4693380000003</v>
          </cell>
        </row>
        <row r="1007">
          <cell r="B1007">
            <v>4</v>
          </cell>
          <cell r="D1007" t="str">
            <v>V/C tõ Hµ néi ®Õn huyÖn + bèc dì</v>
          </cell>
          <cell r="E1007" t="str">
            <v>TÊn</v>
          </cell>
          <cell r="F1007">
            <v>1</v>
          </cell>
          <cell r="H1007">
            <v>241647.93268460195</v>
          </cell>
          <cell r="K1007">
            <v>241647.93268460195</v>
          </cell>
          <cell r="L1007">
            <v>0</v>
          </cell>
          <cell r="N1007">
            <v>241647.93268460195</v>
          </cell>
        </row>
        <row r="1008">
          <cell r="B1008">
            <v>5</v>
          </cell>
          <cell r="D1008" t="str">
            <v>VËn chuyÓn tõ huyÖn ®Õn tuyÕn + bèc dì</v>
          </cell>
          <cell r="E1008" t="str">
            <v>TÊn</v>
          </cell>
          <cell r="F1008">
            <v>1</v>
          </cell>
          <cell r="H1008">
            <v>110110</v>
          </cell>
          <cell r="K1008">
            <v>110110</v>
          </cell>
          <cell r="L1008">
            <v>0</v>
          </cell>
          <cell r="N1008">
            <v>110110</v>
          </cell>
        </row>
        <row r="1009">
          <cell r="B1009">
            <v>6</v>
          </cell>
          <cell r="D1009" t="str">
            <v>Nh©n c«ng ®iÒu chØnh t¨ng thªm  = NC x {(1+0,3/2,638 ) x 2,01x0,95 - 1}</v>
          </cell>
          <cell r="L1009">
            <v>9403.5759403459106</v>
          </cell>
          <cell r="N1009">
            <v>9403.5759403459106</v>
          </cell>
        </row>
        <row r="1010">
          <cell r="B1010">
            <v>0</v>
          </cell>
          <cell r="D1010" t="str">
            <v>Chi phÝ m¸y ®iÒu chinh t¨ng thªm C1 =  MTCx 0,13</v>
          </cell>
          <cell r="M1010">
            <v>0</v>
          </cell>
          <cell r="N1010">
            <v>0</v>
          </cell>
        </row>
        <row r="1011">
          <cell r="B1011">
            <v>7</v>
          </cell>
          <cell r="D1011" t="str">
            <v>Chi phÝ s¶n xuÊt chung: 71% CFNC</v>
          </cell>
          <cell r="L1011">
            <v>12602.532147625596</v>
          </cell>
          <cell r="N1011">
            <v>12602.532147625596</v>
          </cell>
        </row>
        <row r="1012">
          <cell r="B1012">
            <v>8</v>
          </cell>
          <cell r="D1012" t="str">
            <v>Thu nhËp chÞu thuÕ tÝnh tr­íc 6% Z</v>
          </cell>
          <cell r="N1012">
            <v>58250.73060663441</v>
          </cell>
        </row>
        <row r="1013">
          <cell r="A1013">
            <v>73</v>
          </cell>
          <cell r="C1013" t="str">
            <v>DN20-20</v>
          </cell>
          <cell r="D1013" t="str">
            <v xml:space="preserve">D©y nÐo </v>
          </cell>
          <cell r="K1013">
            <v>640500</v>
          </cell>
          <cell r="L1013">
            <v>18247.146329845105</v>
          </cell>
          <cell r="N1013">
            <v>1084868.1860831552</v>
          </cell>
        </row>
        <row r="1014">
          <cell r="B1014">
            <v>1</v>
          </cell>
          <cell r="C1014" t="str">
            <v>PL§G</v>
          </cell>
          <cell r="D1014" t="str">
            <v>ThÐp lµm d©y nÐo</v>
          </cell>
          <cell r="E1014" t="str">
            <v>kg</v>
          </cell>
          <cell r="F1014">
            <v>61</v>
          </cell>
          <cell r="H1014">
            <v>10500</v>
          </cell>
          <cell r="K1014">
            <v>640500</v>
          </cell>
          <cell r="L1014">
            <v>0</v>
          </cell>
          <cell r="N1014">
            <v>640500</v>
          </cell>
        </row>
        <row r="1015">
          <cell r="B1015">
            <v>2</v>
          </cell>
          <cell r="C1015" t="str">
            <v>06.2110</v>
          </cell>
          <cell r="D1015" t="str">
            <v>L¾p d©y nÐo</v>
          </cell>
          <cell r="E1015" t="str">
            <v>Bé</v>
          </cell>
          <cell r="F1015">
            <v>1</v>
          </cell>
          <cell r="I1015">
            <v>5688</v>
          </cell>
          <cell r="L1015">
            <v>5688</v>
          </cell>
          <cell r="N1015">
            <v>5688</v>
          </cell>
        </row>
        <row r="1016">
          <cell r="B1016">
            <v>3</v>
          </cell>
          <cell r="C1016" t="str">
            <v>02.1352</v>
          </cell>
          <cell r="D1016" t="str">
            <v>V/c d©y nÐo</v>
          </cell>
          <cell r="E1016" t="str">
            <v>TÊn</v>
          </cell>
          <cell r="F1016">
            <v>6.0999999999999999E-2</v>
          </cell>
          <cell r="I1016">
            <v>47413.4</v>
          </cell>
          <cell r="L1016">
            <v>2892.2174</v>
          </cell>
          <cell r="N1016">
            <v>2892.2174</v>
          </cell>
        </row>
        <row r="1017">
          <cell r="B1017">
            <v>4</v>
          </cell>
          <cell r="D1017" t="str">
            <v>V/C tõ Hµ néi ®Õn huyÖn + bèc dì</v>
          </cell>
          <cell r="E1017" t="str">
            <v>TÊn</v>
          </cell>
          <cell r="F1017">
            <v>1</v>
          </cell>
          <cell r="H1017">
            <v>241647.93268460195</v>
          </cell>
          <cell r="K1017">
            <v>241647.93268460195</v>
          </cell>
          <cell r="L1017">
            <v>0</v>
          </cell>
          <cell r="N1017">
            <v>241647.93268460195</v>
          </cell>
        </row>
        <row r="1018">
          <cell r="B1018">
            <v>5</v>
          </cell>
          <cell r="D1018" t="str">
            <v>VËn chuyÓn tõ huyÖn ®Õn tuyÕn + bèc dì</v>
          </cell>
          <cell r="E1018" t="str">
            <v>TÊn</v>
          </cell>
          <cell r="F1018">
            <v>1</v>
          </cell>
          <cell r="H1018">
            <v>110110</v>
          </cell>
          <cell r="K1018">
            <v>110110</v>
          </cell>
          <cell r="L1018">
            <v>0</v>
          </cell>
          <cell r="N1018">
            <v>110110</v>
          </cell>
        </row>
        <row r="1019">
          <cell r="B1019">
            <v>6</v>
          </cell>
          <cell r="D1019" t="str">
            <v>Nh©n c«ng ®iÒu chØnh t¨ng thªm  = NC x {(1+0,3/2,638 ) x 2,01x0,95 - 1}</v>
          </cell>
          <cell r="L1019">
            <v>9666.9289298451076</v>
          </cell>
          <cell r="N1019">
            <v>9666.9289298451076</v>
          </cell>
        </row>
        <row r="1020">
          <cell r="B1020">
            <v>0</v>
          </cell>
          <cell r="D1020" t="str">
            <v>Chi phÝ m¸y ®iÒu chinh t¨ng thªm C1 =  MTCx 0,13</v>
          </cell>
          <cell r="M1020">
            <v>0</v>
          </cell>
          <cell r="N1020">
            <v>0</v>
          </cell>
        </row>
        <row r="1021">
          <cell r="B1021">
            <v>7</v>
          </cell>
          <cell r="D1021" t="str">
            <v>Chi phÝ s¶n xuÊt chung: 71% CFNC</v>
          </cell>
          <cell r="L1021">
            <v>12955.473894190025</v>
          </cell>
          <cell r="N1021">
            <v>12955.473894190025</v>
          </cell>
        </row>
        <row r="1022">
          <cell r="B1022">
            <v>8</v>
          </cell>
          <cell r="D1022" t="str">
            <v>Thu nhËp chÞu thuÕ tÝnh tr­íc 6% Z</v>
          </cell>
          <cell r="N1022">
            <v>61407.633174518225</v>
          </cell>
        </row>
        <row r="1023">
          <cell r="A1023">
            <v>74</v>
          </cell>
          <cell r="D1023" t="str">
            <v xml:space="preserve">Gi¸ l¾p thu l«i èng </v>
          </cell>
          <cell r="K1023">
            <v>159512.28</v>
          </cell>
          <cell r="L1023">
            <v>18718.935721664922</v>
          </cell>
          <cell r="N1023">
            <v>575876.36833476787</v>
          </cell>
        </row>
        <row r="1024">
          <cell r="B1024">
            <v>1</v>
          </cell>
          <cell r="C1024" t="str">
            <v>PL§G</v>
          </cell>
          <cell r="D1024" t="str">
            <v>ThÐp lµm gi¸ thu l«i</v>
          </cell>
          <cell r="E1024" t="str">
            <v>kg</v>
          </cell>
          <cell r="F1024">
            <v>14.28</v>
          </cell>
          <cell r="H1024">
            <v>9726</v>
          </cell>
          <cell r="K1024">
            <v>138887.28</v>
          </cell>
          <cell r="N1024">
            <v>138887.28</v>
          </cell>
        </row>
        <row r="1025">
          <cell r="B1025">
            <v>2</v>
          </cell>
          <cell r="C1025" t="str">
            <v>PL§G</v>
          </cell>
          <cell r="D1025" t="str">
            <v>CÆp kim thu l«i</v>
          </cell>
          <cell r="E1025" t="str">
            <v>Bé</v>
          </cell>
          <cell r="F1025">
            <v>3</v>
          </cell>
          <cell r="H1025">
            <v>6875</v>
          </cell>
          <cell r="K1025">
            <v>20625</v>
          </cell>
          <cell r="N1025">
            <v>20625</v>
          </cell>
        </row>
        <row r="1026">
          <cell r="B1026">
            <v>3</v>
          </cell>
          <cell r="C1026" t="str">
            <v>06.2100</v>
          </cell>
          <cell r="D1026" t="str">
            <v>L¾p gi¸ thu l«i trªn xµ ®ì</v>
          </cell>
          <cell r="E1026" t="str">
            <v>Bé</v>
          </cell>
          <cell r="F1026">
            <v>1</v>
          </cell>
          <cell r="I1026">
            <v>8125</v>
          </cell>
          <cell r="K1026">
            <v>0</v>
          </cell>
          <cell r="L1026">
            <v>8125</v>
          </cell>
          <cell r="N1026">
            <v>8125</v>
          </cell>
        </row>
        <row r="1027">
          <cell r="B1027">
            <v>4</v>
          </cell>
          <cell r="C1027" t="str">
            <v>02.1352</v>
          </cell>
          <cell r="D1027" t="str">
            <v xml:space="preserve">V/c thu l«i </v>
          </cell>
          <cell r="E1027" t="str">
            <v>TÊn</v>
          </cell>
          <cell r="F1027">
            <v>1.4279999999999999E-2</v>
          </cell>
          <cell r="I1027">
            <v>47413.4</v>
          </cell>
          <cell r="J1027">
            <v>4370</v>
          </cell>
          <cell r="K1027">
            <v>0</v>
          </cell>
          <cell r="L1027">
            <v>677.06335200000001</v>
          </cell>
          <cell r="N1027">
            <v>677.06335200000001</v>
          </cell>
        </row>
        <row r="1028">
          <cell r="B1028">
            <v>5</v>
          </cell>
          <cell r="D1028" t="str">
            <v>V/C tõ Hµ néi ®Õn huyÖn + bèc dì</v>
          </cell>
          <cell r="E1028" t="str">
            <v>TÊn</v>
          </cell>
          <cell r="F1028">
            <v>1</v>
          </cell>
          <cell r="H1028">
            <v>241647.93268460195</v>
          </cell>
          <cell r="K1028">
            <v>241647.93268460195</v>
          </cell>
          <cell r="L1028">
            <v>0</v>
          </cell>
          <cell r="N1028">
            <v>241647.93268460195</v>
          </cell>
        </row>
        <row r="1029">
          <cell r="B1029">
            <v>6</v>
          </cell>
          <cell r="D1029" t="str">
            <v>VËn chuyÓn tõ huyÖn ®Õn tuyÕn + bèc dì</v>
          </cell>
          <cell r="E1029" t="str">
            <v>TÊn</v>
          </cell>
          <cell r="F1029">
            <v>1</v>
          </cell>
          <cell r="H1029">
            <v>110110</v>
          </cell>
          <cell r="K1029">
            <v>110110</v>
          </cell>
          <cell r="L1029">
            <v>0</v>
          </cell>
          <cell r="N1029">
            <v>110110</v>
          </cell>
        </row>
        <row r="1030">
          <cell r="B1030">
            <v>7</v>
          </cell>
          <cell r="D1030" t="str">
            <v>Nh©n c«ng ®iÒu chØnh t¨ng thªm  = NC x {(1+0,3/2,638 ) x 2,01x0,95 - 1}</v>
          </cell>
          <cell r="L1030">
            <v>9916.8723696649213</v>
          </cell>
          <cell r="N1030">
            <v>9916.8723696649213</v>
          </cell>
        </row>
        <row r="1031">
          <cell r="B1031">
            <v>0</v>
          </cell>
          <cell r="D1031" t="str">
            <v>Chi phÝ m¸y ®iÒu chinh t¨ng thªm C1 =  MTCx 0,13</v>
          </cell>
          <cell r="M1031">
            <v>0</v>
          </cell>
          <cell r="N1031">
            <v>0</v>
          </cell>
        </row>
        <row r="1032">
          <cell r="B1032">
            <v>8</v>
          </cell>
          <cell r="D1032" t="str">
            <v>Chi phÝ s¶n xuÊt chung: 71% CFNC</v>
          </cell>
          <cell r="L1032">
            <v>13290.444362382093</v>
          </cell>
          <cell r="N1032">
            <v>13290.444362382093</v>
          </cell>
        </row>
        <row r="1033">
          <cell r="B1033">
            <v>9</v>
          </cell>
          <cell r="D1033" t="str">
            <v>Thu nhËp chÞu thuÕ tÝnh tr­íc 6% Z</v>
          </cell>
          <cell r="N1033">
            <v>32596.775566118937</v>
          </cell>
        </row>
        <row r="1034">
          <cell r="A1034">
            <v>75</v>
          </cell>
          <cell r="C1034" t="str">
            <v>G§PT-22</v>
          </cell>
          <cell r="D1034" t="str">
            <v>Gi¸ ®ì thu l«i cho sø ®øng</v>
          </cell>
          <cell r="K1034">
            <v>98700</v>
          </cell>
          <cell r="L1034">
            <v>18226.87626298012</v>
          </cell>
          <cell r="N1034">
            <v>141138.51929336277</v>
          </cell>
        </row>
        <row r="1035">
          <cell r="B1035">
            <v>1</v>
          </cell>
          <cell r="C1035" t="str">
            <v>PL§G</v>
          </cell>
          <cell r="D1035" t="str">
            <v xml:space="preserve">ThÐp lµm gi¸ </v>
          </cell>
          <cell r="E1035" t="str">
            <v>kg</v>
          </cell>
          <cell r="F1035">
            <v>9.4</v>
          </cell>
          <cell r="H1035">
            <v>10500</v>
          </cell>
          <cell r="K1035">
            <v>98700</v>
          </cell>
          <cell r="N1035">
            <v>98700</v>
          </cell>
        </row>
        <row r="1036">
          <cell r="B1036">
            <v>2</v>
          </cell>
          <cell r="C1036" t="str">
            <v>06.2090</v>
          </cell>
          <cell r="D1036" t="str">
            <v xml:space="preserve">L¾p gi¸ thu l«i </v>
          </cell>
          <cell r="E1036" t="str">
            <v>Bé</v>
          </cell>
          <cell r="F1036">
            <v>1</v>
          </cell>
          <cell r="I1036">
            <v>8125</v>
          </cell>
          <cell r="L1036">
            <v>8125</v>
          </cell>
          <cell r="N1036">
            <v>8125</v>
          </cell>
        </row>
        <row r="1037">
          <cell r="B1037">
            <v>3</v>
          </cell>
          <cell r="C1037" t="str">
            <v>02.1352</v>
          </cell>
          <cell r="D1037" t="str">
            <v xml:space="preserve">V/c thu l«i </v>
          </cell>
          <cell r="E1037" t="str">
            <v>TÊn</v>
          </cell>
          <cell r="F1037">
            <v>9.4000000000000004E-3</v>
          </cell>
          <cell r="I1037">
            <v>47413.4</v>
          </cell>
          <cell r="L1037">
            <v>445.68596000000002</v>
          </cell>
          <cell r="N1037">
            <v>445.68596000000002</v>
          </cell>
        </row>
        <row r="1038">
          <cell r="B1038">
            <v>4</v>
          </cell>
          <cell r="D1038" t="str">
            <v>V/C tõ Hµ néi ®Õn huyÖn + bèc dì</v>
          </cell>
          <cell r="E1038" t="str">
            <v>TÊn</v>
          </cell>
          <cell r="F1038">
            <v>9.4000000000000004E-3</v>
          </cell>
          <cell r="H1038">
            <v>266267.5581636391</v>
          </cell>
          <cell r="K1038">
            <v>2502.9150467382078</v>
          </cell>
          <cell r="L1038">
            <v>0</v>
          </cell>
          <cell r="N1038">
            <v>2502.9150467382078</v>
          </cell>
        </row>
        <row r="1039">
          <cell r="B1039">
            <v>5</v>
          </cell>
          <cell r="D1039" t="str">
            <v>VËn chuyÓn tõ huyÖn ®Õn tuyÕn + bèc dì</v>
          </cell>
          <cell r="E1039" t="str">
            <v>TÊn</v>
          </cell>
          <cell r="F1039">
            <v>9.4000000000000004E-3</v>
          </cell>
          <cell r="H1039">
            <v>82837.5581636391</v>
          </cell>
          <cell r="K1039">
            <v>778.67304673820752</v>
          </cell>
          <cell r="L1039">
            <v>0</v>
          </cell>
          <cell r="N1039">
            <v>778.67304673820752</v>
          </cell>
        </row>
        <row r="1040">
          <cell r="B1040">
            <v>6</v>
          </cell>
          <cell r="D1040" t="str">
            <v>Nh©n c«ng ®iÒu chØnh t¨ng thªm  = NC x {(1+0,3/2,638 ) x 2,01x0,95 - 1}</v>
          </cell>
          <cell r="L1040">
            <v>9656.1903029801197</v>
          </cell>
          <cell r="N1040">
            <v>9656.1903029801197</v>
          </cell>
        </row>
        <row r="1041">
          <cell r="B1041">
            <v>0</v>
          </cell>
          <cell r="D1041" t="str">
            <v>Chi phÝ m¸y ®iÒu chinh t¨ng thªm C1 =  MTCx 0,13</v>
          </cell>
          <cell r="M1041">
            <v>0</v>
          </cell>
          <cell r="N1041">
            <v>0</v>
          </cell>
        </row>
        <row r="1042">
          <cell r="B1042">
            <v>7</v>
          </cell>
          <cell r="D1042" t="str">
            <v>Chi phÝ s¶n xuÊt chung: 71% CFNC</v>
          </cell>
          <cell r="L1042">
            <v>12941.082146715884</v>
          </cell>
          <cell r="N1042">
            <v>12941.082146715884</v>
          </cell>
        </row>
        <row r="1043">
          <cell r="B1043">
            <v>8</v>
          </cell>
          <cell r="D1043" t="str">
            <v>Thu nhËp chÞu thuÕ tÝnh tr­íc 6% Z</v>
          </cell>
          <cell r="N1043">
            <v>7988.9727901903452</v>
          </cell>
        </row>
        <row r="1044">
          <cell r="A1044">
            <v>76</v>
          </cell>
          <cell r="C1044" t="str">
            <v>GNPT-22</v>
          </cell>
          <cell r="D1044" t="str">
            <v>Gi¸ ®ì thu l«i cho sø chuçi</v>
          </cell>
          <cell r="K1044">
            <v>101430</v>
          </cell>
          <cell r="L1044">
            <v>24297.040787464852</v>
          </cell>
          <cell r="N1044">
            <v>155131.3128805036</v>
          </cell>
        </row>
        <row r="1045">
          <cell r="B1045">
            <v>1</v>
          </cell>
          <cell r="C1045" t="str">
            <v>PL§G</v>
          </cell>
          <cell r="D1045" t="str">
            <v>ThÐp lµm gi¸</v>
          </cell>
          <cell r="E1045" t="str">
            <v>kg</v>
          </cell>
          <cell r="F1045">
            <v>9.66</v>
          </cell>
          <cell r="H1045">
            <v>10500</v>
          </cell>
          <cell r="K1045">
            <v>101430</v>
          </cell>
          <cell r="N1045">
            <v>101430</v>
          </cell>
        </row>
        <row r="1046">
          <cell r="B1046">
            <v>2</v>
          </cell>
          <cell r="C1046" t="str">
            <v>06.2090</v>
          </cell>
          <cell r="D1046" t="str">
            <v>L¾p gi¸ thu l«i</v>
          </cell>
          <cell r="E1046" t="str">
            <v>Bé</v>
          </cell>
          <cell r="F1046">
            <v>1</v>
          </cell>
          <cell r="I1046">
            <v>10967</v>
          </cell>
          <cell r="L1046">
            <v>10967</v>
          </cell>
          <cell r="N1046">
            <v>10967</v>
          </cell>
        </row>
        <row r="1047">
          <cell r="B1047">
            <v>3</v>
          </cell>
          <cell r="C1047" t="str">
            <v>02.1352</v>
          </cell>
          <cell r="D1047" t="str">
            <v xml:space="preserve">V/c thu l«i </v>
          </cell>
          <cell r="E1047" t="str">
            <v>TÊn</v>
          </cell>
          <cell r="F1047">
            <v>9.6600000000000002E-3</v>
          </cell>
          <cell r="I1047">
            <v>47413.4</v>
          </cell>
          <cell r="L1047">
            <v>458.01344400000005</v>
          </cell>
          <cell r="N1047">
            <v>458.01344400000005</v>
          </cell>
        </row>
        <row r="1048">
          <cell r="B1048">
            <v>4</v>
          </cell>
          <cell r="D1048" t="str">
            <v>V/C tõ Hµ néi ®Õn huyÖn + bèc dì</v>
          </cell>
          <cell r="E1048" t="str">
            <v>TÊn</v>
          </cell>
          <cell r="F1048">
            <v>9.6600000000000002E-3</v>
          </cell>
          <cell r="H1048">
            <v>266267.5581636391</v>
          </cell>
          <cell r="K1048">
            <v>2572.1446118607537</v>
          </cell>
          <cell r="L1048">
            <v>0</v>
          </cell>
          <cell r="N1048">
            <v>2572.1446118607537</v>
          </cell>
        </row>
        <row r="1049">
          <cell r="B1049">
            <v>5</v>
          </cell>
          <cell r="D1049" t="str">
            <v>VËn chuyÓn tõ huyÖn ®Õn tuyÕn + bèc dì</v>
          </cell>
          <cell r="E1049" t="str">
            <v>TÊn</v>
          </cell>
          <cell r="F1049">
            <v>9.6600000000000002E-3</v>
          </cell>
          <cell r="H1049">
            <v>82837.5581636391</v>
          </cell>
          <cell r="K1049">
            <v>800.21081186075367</v>
          </cell>
          <cell r="L1049">
            <v>0</v>
          </cell>
          <cell r="N1049">
            <v>800.21081186075367</v>
          </cell>
        </row>
        <row r="1050">
          <cell r="B1050">
            <v>6</v>
          </cell>
          <cell r="D1050" t="str">
            <v>Nh©n c«ng ®iÒu chØnh t¨ng thªm  = NC x {(1+0,3/2,638 ) x 2,01x0,95 - 1}</v>
          </cell>
          <cell r="L1050">
            <v>12872.02734346485</v>
          </cell>
          <cell r="N1050">
            <v>12872.02734346485</v>
          </cell>
        </row>
        <row r="1051">
          <cell r="B1051">
            <v>0</v>
          </cell>
          <cell r="D1051" t="str">
            <v>Chi phÝ m¸y ®iÒu chinh t¨ng thªm C1 =  MTCx 0,13</v>
          </cell>
          <cell r="M1051">
            <v>0</v>
          </cell>
          <cell r="N1051">
            <v>0</v>
          </cell>
        </row>
        <row r="1052">
          <cell r="B1052">
            <v>7</v>
          </cell>
          <cell r="D1052" t="str">
            <v>Chi phÝ s¶n xuÊt chung: 71% CFNC</v>
          </cell>
          <cell r="L1052">
            <v>17250.898959100043</v>
          </cell>
          <cell r="N1052">
            <v>17250.898959100043</v>
          </cell>
        </row>
        <row r="1053">
          <cell r="B1053">
            <v>8</v>
          </cell>
          <cell r="D1053" t="str">
            <v>Thu nhËp chÞu thuÕ tÝnh tr­íc 6% Z</v>
          </cell>
          <cell r="N1053">
            <v>8781.0177102171838</v>
          </cell>
        </row>
        <row r="1054">
          <cell r="A1054">
            <v>77</v>
          </cell>
          <cell r="D1054" t="str">
            <v>TÊm b¾t sø</v>
          </cell>
          <cell r="K1054">
            <v>44739.6</v>
          </cell>
          <cell r="L1054">
            <v>23786.831594648233</v>
          </cell>
          <cell r="N1054">
            <v>463403.39559413749</v>
          </cell>
        </row>
        <row r="1055">
          <cell r="B1055">
            <v>1</v>
          </cell>
          <cell r="C1055" t="str">
            <v>PL§G</v>
          </cell>
          <cell r="D1055" t="str">
            <v>ThÐp lµm chi tiÕt</v>
          </cell>
          <cell r="E1055" t="str">
            <v>kg</v>
          </cell>
          <cell r="F1055">
            <v>4.5999999999999996</v>
          </cell>
          <cell r="H1055">
            <v>9726</v>
          </cell>
          <cell r="K1055">
            <v>44739.6</v>
          </cell>
          <cell r="N1055">
            <v>44739.6</v>
          </cell>
        </row>
        <row r="1056">
          <cell r="B1056">
            <v>2</v>
          </cell>
          <cell r="C1056" t="str">
            <v>055.111</v>
          </cell>
          <cell r="D1056" t="str">
            <v>L¾p chi tiÕt trªn cét ®· dùng</v>
          </cell>
          <cell r="E1056" t="str">
            <v>Bé</v>
          </cell>
          <cell r="F1056">
            <v>1</v>
          </cell>
          <cell r="I1056">
            <v>10967</v>
          </cell>
          <cell r="L1056">
            <v>10967</v>
          </cell>
          <cell r="N1056">
            <v>10967</v>
          </cell>
        </row>
        <row r="1057">
          <cell r="B1057">
            <v>3</v>
          </cell>
          <cell r="C1057" t="str">
            <v>02.1352</v>
          </cell>
          <cell r="D1057" t="str">
            <v xml:space="preserve">V/c thÐp </v>
          </cell>
          <cell r="E1057" t="str">
            <v>TÊn</v>
          </cell>
          <cell r="F1057">
            <v>4.5999999999999999E-3</v>
          </cell>
          <cell r="I1057">
            <v>47413.4</v>
          </cell>
          <cell r="L1057">
            <v>218.10164</v>
          </cell>
          <cell r="N1057">
            <v>218.10164</v>
          </cell>
        </row>
        <row r="1058">
          <cell r="B1058">
            <v>4</v>
          </cell>
          <cell r="D1058" t="str">
            <v>V/C tõ Hµ néi ®Õn huyÖn + bèc dì</v>
          </cell>
          <cell r="E1058" t="str">
            <v>TÊn</v>
          </cell>
          <cell r="F1058">
            <v>1</v>
          </cell>
          <cell r="H1058">
            <v>241647.93268460195</v>
          </cell>
          <cell r="K1058">
            <v>241647.93268460195</v>
          </cell>
          <cell r="L1058">
            <v>0</v>
          </cell>
          <cell r="N1058">
            <v>241647.93268460195</v>
          </cell>
        </row>
        <row r="1059">
          <cell r="B1059">
            <v>5</v>
          </cell>
          <cell r="D1059" t="str">
            <v>VËn chuyÓn tõ huyÖn ®Õn tuyÕn + bèc dì</v>
          </cell>
          <cell r="E1059" t="str">
            <v>TÊn</v>
          </cell>
          <cell r="F1059">
            <v>1</v>
          </cell>
          <cell r="H1059">
            <v>110110</v>
          </cell>
          <cell r="K1059">
            <v>110110</v>
          </cell>
          <cell r="L1059">
            <v>0</v>
          </cell>
          <cell r="N1059">
            <v>110110</v>
          </cell>
        </row>
        <row r="1060">
          <cell r="B1060">
            <v>6</v>
          </cell>
          <cell r="D1060" t="str">
            <v>Nh©n c«ng ®iÒu chØnh t¨ng thªm  = NC x {(1+0,3/2,638 ) x 2,01x0,95 - 1}</v>
          </cell>
          <cell r="L1060">
            <v>12601.729954648232</v>
          </cell>
          <cell r="N1060">
            <v>12601.729954648232</v>
          </cell>
        </row>
        <row r="1061">
          <cell r="B1061">
            <v>0</v>
          </cell>
          <cell r="D1061" t="str">
            <v>Chi phÝ m¸y ®iÒu chinh t¨ng thªm C1 =  MTCx 0,13</v>
          </cell>
          <cell r="M1061">
            <v>0</v>
          </cell>
          <cell r="N1061">
            <v>0</v>
          </cell>
        </row>
        <row r="1062">
          <cell r="B1062">
            <v>7</v>
          </cell>
          <cell r="D1062" t="str">
            <v>Chi phÝ s¶n xuÊt chung: 71% CFNC</v>
          </cell>
          <cell r="L1062">
            <v>16888.650432200244</v>
          </cell>
          <cell r="N1062">
            <v>16888.650432200244</v>
          </cell>
        </row>
        <row r="1063">
          <cell r="B1063">
            <v>8</v>
          </cell>
          <cell r="D1063" t="str">
            <v>Thu nhËp chÞu thuÕ tÝnh tr­íc 6% Z</v>
          </cell>
          <cell r="N1063">
            <v>26230.380882687026</v>
          </cell>
        </row>
        <row r="1064">
          <cell r="B1064" t="str">
            <v>PhÇn d©y sø, phô kiÖn</v>
          </cell>
        </row>
        <row r="1065">
          <cell r="A1065">
            <v>78</v>
          </cell>
          <cell r="D1065" t="str">
            <v>Mua chèng sÐt «ng</v>
          </cell>
          <cell r="K1065">
            <v>36000</v>
          </cell>
          <cell r="L1065">
            <v>42215.249935557236</v>
          </cell>
          <cell r="M1065">
            <v>21935</v>
          </cell>
          <cell r="N1065">
            <v>0</v>
          </cell>
        </row>
        <row r="1066">
          <cell r="B1066">
            <v>0</v>
          </cell>
          <cell r="D1066" t="str">
            <v>Chèng sÐt</v>
          </cell>
          <cell r="E1066" t="str">
            <v>Bé</v>
          </cell>
          <cell r="F1066">
            <v>0</v>
          </cell>
          <cell r="G1066">
            <v>1</v>
          </cell>
          <cell r="H1066">
            <v>1200000</v>
          </cell>
          <cell r="K1066">
            <v>0</v>
          </cell>
          <cell r="L1066">
            <v>0</v>
          </cell>
          <cell r="N1066">
            <v>0</v>
          </cell>
        </row>
        <row r="1067">
          <cell r="B1067">
            <v>0</v>
          </cell>
          <cell r="D1067" t="str">
            <v>Thu nhËp chÞu thuÕ tÝnh tr­íc 6% Z</v>
          </cell>
          <cell r="N1067">
            <v>0</v>
          </cell>
        </row>
        <row r="1068">
          <cell r="A1068">
            <v>79</v>
          </cell>
          <cell r="C1068" t="str">
            <v>PT-24</v>
          </cell>
          <cell r="D1068" t="str">
            <v xml:space="preserve">Chèng sÐt èng </v>
          </cell>
          <cell r="K1068">
            <v>36000</v>
          </cell>
          <cell r="L1068">
            <v>34090.249935557236</v>
          </cell>
          <cell r="M1068">
            <v>21935</v>
          </cell>
          <cell r="N1068">
            <v>128733.63703319104</v>
          </cell>
        </row>
        <row r="1069">
          <cell r="B1069">
            <v>1</v>
          </cell>
          <cell r="C1069">
            <v>62100</v>
          </cell>
          <cell r="D1069" t="str">
            <v>V/c + l¾p ®Æt chèng sÐt èng</v>
          </cell>
          <cell r="E1069" t="str">
            <v xml:space="preserve">Bé </v>
          </cell>
          <cell r="F1069">
            <v>1</v>
          </cell>
          <cell r="H1069">
            <v>36000</v>
          </cell>
          <cell r="I1069">
            <v>8125</v>
          </cell>
          <cell r="K1069">
            <v>36000</v>
          </cell>
          <cell r="L1069">
            <v>8125</v>
          </cell>
          <cell r="N1069">
            <v>44125</v>
          </cell>
        </row>
        <row r="1070">
          <cell r="B1070">
            <v>2</v>
          </cell>
          <cell r="D1070" t="str">
            <v>VËn chuyÓn tõ §iÖn lùc ®Õn tuyÕn</v>
          </cell>
          <cell r="E1070" t="str">
            <v>TÊn</v>
          </cell>
          <cell r="F1070">
            <v>1.4999999999999999E-2</v>
          </cell>
          <cell r="H1070">
            <v>110110</v>
          </cell>
          <cell r="K1070">
            <v>1651.6499999999999</v>
          </cell>
          <cell r="L1070">
            <v>0</v>
          </cell>
          <cell r="N1070">
            <v>1651.6499999999999</v>
          </cell>
        </row>
        <row r="1071">
          <cell r="B1071">
            <v>3</v>
          </cell>
          <cell r="C1071" t="str">
            <v>03.1104</v>
          </cell>
          <cell r="D1071" t="str">
            <v>ThÝ nghiÖm hiÖu chØnh</v>
          </cell>
          <cell r="E1071" t="str">
            <v>Bé</v>
          </cell>
          <cell r="F1071">
            <v>1</v>
          </cell>
          <cell r="H1071">
            <v>1153</v>
          </cell>
          <cell r="I1071">
            <v>7905</v>
          </cell>
          <cell r="J1071">
            <v>21935</v>
          </cell>
          <cell r="K1071">
            <v>1153</v>
          </cell>
          <cell r="L1071">
            <v>7905</v>
          </cell>
          <cell r="M1071">
            <v>21935</v>
          </cell>
          <cell r="N1071">
            <v>30993</v>
          </cell>
        </row>
        <row r="1072">
          <cell r="B1072">
            <v>4</v>
          </cell>
          <cell r="D1072" t="str">
            <v>Nh©n c«ng ®iÒu chØnh t¨ng thªm  = NC x {(1+0,3/2,638 ) x 2,01x0,95 - 1}</v>
          </cell>
          <cell r="L1072">
            <v>18060.249935557236</v>
          </cell>
          <cell r="N1072">
            <v>18060.249935557236</v>
          </cell>
        </row>
        <row r="1073">
          <cell r="B1073">
            <v>5</v>
          </cell>
          <cell r="D1073" t="str">
            <v>Chi phÝ m¸y ®iÒu chinh t¨ng thªm C1 =  0,11</v>
          </cell>
          <cell r="M1073">
            <v>2412.85</v>
          </cell>
          <cell r="N1073">
            <v>2412.85</v>
          </cell>
        </row>
        <row r="1074">
          <cell r="B1074">
            <v>6</v>
          </cell>
          <cell r="D1074" t="str">
            <v>Chi phÝ s¶n xuÊt chung: 71% CFNC</v>
          </cell>
          <cell r="L1074">
            <v>24204.077454245638</v>
          </cell>
          <cell r="N1074">
            <v>24204.077454245638</v>
          </cell>
        </row>
        <row r="1075">
          <cell r="B1075">
            <v>7</v>
          </cell>
          <cell r="D1075" t="str">
            <v>Thu nhËp chÞu thuÕ tÝnh tr­íc 6% Z</v>
          </cell>
          <cell r="N1075">
            <v>7286.8096433881719</v>
          </cell>
        </row>
        <row r="1076">
          <cell r="A1076">
            <v>80</v>
          </cell>
          <cell r="D1076" t="str">
            <v>Gi¸ cÇu dao liªn ®éng</v>
          </cell>
          <cell r="L1076">
            <v>336866.4417551175</v>
          </cell>
          <cell r="M1076">
            <v>50593</v>
          </cell>
          <cell r="N1076">
            <v>5724000</v>
          </cell>
        </row>
        <row r="1077">
          <cell r="B1077">
            <v>1</v>
          </cell>
          <cell r="D1077" t="str">
            <v>CÇu dao</v>
          </cell>
          <cell r="E1077" t="str">
            <v>Bé</v>
          </cell>
          <cell r="F1077">
            <v>1</v>
          </cell>
          <cell r="G1077">
            <v>1</v>
          </cell>
          <cell r="H1077">
            <v>5400000</v>
          </cell>
          <cell r="K1077">
            <v>5400000</v>
          </cell>
          <cell r="L1077">
            <v>0</v>
          </cell>
          <cell r="N1077">
            <v>5400000</v>
          </cell>
        </row>
        <row r="1078">
          <cell r="B1078">
            <v>2</v>
          </cell>
          <cell r="D1078" t="str">
            <v>Thu nhËp chÞu thuÕ tÝnh tr­íc 6% Z</v>
          </cell>
          <cell r="N1078">
            <v>324000</v>
          </cell>
        </row>
        <row r="1079">
          <cell r="A1079">
            <v>81</v>
          </cell>
          <cell r="C1079" t="str">
            <v>CD-24</v>
          </cell>
          <cell r="D1079" t="str">
            <v>CÇu dao liªn ®éng</v>
          </cell>
          <cell r="L1079">
            <v>251708.4417551175</v>
          </cell>
          <cell r="M1079">
            <v>50593</v>
          </cell>
          <cell r="N1079">
            <v>692174.34532532596</v>
          </cell>
        </row>
        <row r="1080">
          <cell r="B1080">
            <v>1</v>
          </cell>
          <cell r="D1080" t="str">
            <v>V/c cÇu dao, l¾p ®Æt</v>
          </cell>
          <cell r="E1080" t="str">
            <v>Bé</v>
          </cell>
          <cell r="F1080">
            <v>1</v>
          </cell>
          <cell r="G1080">
            <v>0.02</v>
          </cell>
          <cell r="H1080">
            <v>162000</v>
          </cell>
          <cell r="I1080">
            <v>85158</v>
          </cell>
          <cell r="K1080">
            <v>162000</v>
          </cell>
          <cell r="L1080">
            <v>85158</v>
          </cell>
          <cell r="M1080">
            <v>0</v>
          </cell>
          <cell r="N1080">
            <v>247158</v>
          </cell>
        </row>
        <row r="1081">
          <cell r="B1081">
            <v>2</v>
          </cell>
          <cell r="C1081" t="str">
            <v>02.2204</v>
          </cell>
          <cell r="D1081" t="str">
            <v>ThÝ nghiÖm hiÖu chØnh</v>
          </cell>
          <cell r="E1081" t="str">
            <v>Bé</v>
          </cell>
          <cell r="F1081">
            <v>1</v>
          </cell>
          <cell r="H1081">
            <v>4415</v>
          </cell>
          <cell r="I1081">
            <v>85175</v>
          </cell>
          <cell r="J1081">
            <v>50593</v>
          </cell>
          <cell r="K1081">
            <v>4415</v>
          </cell>
          <cell r="L1081">
            <v>85175</v>
          </cell>
          <cell r="M1081">
            <v>50593</v>
          </cell>
          <cell r="N1081">
            <v>140183</v>
          </cell>
        </row>
        <row r="1082">
          <cell r="B1082">
            <v>3</v>
          </cell>
          <cell r="D1082" t="str">
            <v>Nh©n c«ng ®iÒu chØnh t¨ng thªm  = NC x {(1+0,3/2,638 ) x 2,01x0,95 - 1}</v>
          </cell>
          <cell r="L1082">
            <v>81375.441755117514</v>
          </cell>
          <cell r="N1082">
            <v>81375.441755117514</v>
          </cell>
        </row>
        <row r="1083">
          <cell r="B1083">
            <v>4</v>
          </cell>
          <cell r="D1083" t="str">
            <v>Chi phÝ m¸y ®iÒu chinh t¨ng thªm C1 =  MTCx 0,13</v>
          </cell>
          <cell r="M1083">
            <v>5565.2300000000005</v>
          </cell>
          <cell r="N1083">
            <v>5565.2300000000005</v>
          </cell>
        </row>
        <row r="1084">
          <cell r="B1084">
            <v>5</v>
          </cell>
          <cell r="D1084" t="str">
            <v>Chi phÝ s¶n xuÊt chung: 71% CFNC</v>
          </cell>
          <cell r="L1084">
            <v>178712.99364613343</v>
          </cell>
          <cell r="N1084">
            <v>178712.99364613343</v>
          </cell>
        </row>
        <row r="1085">
          <cell r="B1085">
            <v>6</v>
          </cell>
          <cell r="D1085" t="str">
            <v>Thu nhËp chÞu thuÕ tÝnh tr­íc 6% Z</v>
          </cell>
          <cell r="N1085">
            <v>39179.679924075055</v>
          </cell>
        </row>
        <row r="1086">
          <cell r="A1086">
            <v>82</v>
          </cell>
          <cell r="D1086" t="str">
            <v>Gi¸ cÇu dao phô t¶i</v>
          </cell>
          <cell r="K1086">
            <v>28000000</v>
          </cell>
          <cell r="L1086">
            <v>85175</v>
          </cell>
          <cell r="M1086">
            <v>50593</v>
          </cell>
          <cell r="N1086">
            <v>29680000</v>
          </cell>
        </row>
        <row r="1087">
          <cell r="B1087">
            <v>1</v>
          </cell>
          <cell r="D1087" t="str">
            <v>CÇu dao</v>
          </cell>
          <cell r="E1087" t="str">
            <v>Bé</v>
          </cell>
          <cell r="F1087">
            <v>1</v>
          </cell>
          <cell r="G1087">
            <v>1</v>
          </cell>
          <cell r="H1087">
            <v>28000000</v>
          </cell>
          <cell r="K1087">
            <v>28000000</v>
          </cell>
          <cell r="L1087">
            <v>0</v>
          </cell>
          <cell r="N1087">
            <v>28000000</v>
          </cell>
        </row>
        <row r="1088">
          <cell r="B1088">
            <v>2</v>
          </cell>
          <cell r="D1088" t="str">
            <v>Thu nhËp chÞu thuÕ tÝnh tr­íc 6% Z</v>
          </cell>
          <cell r="N1088">
            <v>1680000</v>
          </cell>
        </row>
        <row r="1089">
          <cell r="A1089">
            <v>83</v>
          </cell>
          <cell r="D1089" t="str">
            <v>CÇu dao phô t¶i 3 pha</v>
          </cell>
          <cell r="K1089">
            <v>0</v>
          </cell>
          <cell r="L1089">
            <v>85175</v>
          </cell>
          <cell r="M1089">
            <v>50593</v>
          </cell>
          <cell r="N1089">
            <v>829703.31880000001</v>
          </cell>
        </row>
        <row r="1090">
          <cell r="B1090">
            <v>1</v>
          </cell>
          <cell r="C1090" t="str">
            <v>02.1463</v>
          </cell>
          <cell r="D1090" t="str">
            <v>V/c cÇu dao</v>
          </cell>
          <cell r="E1090" t="str">
            <v>TÊn</v>
          </cell>
          <cell r="F1090">
            <v>0.15</v>
          </cell>
          <cell r="G1090">
            <v>0.02</v>
          </cell>
          <cell r="H1090">
            <v>560000</v>
          </cell>
          <cell r="L1090">
            <v>0</v>
          </cell>
          <cell r="N1090">
            <v>560000</v>
          </cell>
        </row>
        <row r="1091">
          <cell r="B1091">
            <v>2</v>
          </cell>
          <cell r="D1091" t="str">
            <v>VËn chuyÓn tõ §iÖn lùc ®Õn tuyÕn</v>
          </cell>
          <cell r="E1091" t="str">
            <v>TÊn</v>
          </cell>
          <cell r="F1091">
            <v>0.15</v>
          </cell>
          <cell r="H1091">
            <v>110110</v>
          </cell>
          <cell r="K1091">
            <v>16516.5</v>
          </cell>
          <cell r="L1091">
            <v>0</v>
          </cell>
          <cell r="N1091">
            <v>16516.5</v>
          </cell>
        </row>
        <row r="1092">
          <cell r="B1092">
            <v>3</v>
          </cell>
          <cell r="C1092" t="str">
            <v>02.2204</v>
          </cell>
          <cell r="D1092" t="str">
            <v>ThÝ nghiÖm hiÖu chØnh</v>
          </cell>
          <cell r="E1092" t="str">
            <v>Bé</v>
          </cell>
          <cell r="F1092">
            <v>1</v>
          </cell>
          <cell r="H1092">
            <v>4415</v>
          </cell>
          <cell r="I1092">
            <v>85175</v>
          </cell>
          <cell r="J1092">
            <v>50593</v>
          </cell>
          <cell r="K1092">
            <v>4415</v>
          </cell>
          <cell r="L1092">
            <v>85175</v>
          </cell>
          <cell r="M1092">
            <v>50593</v>
          </cell>
          <cell r="N1092">
            <v>140183</v>
          </cell>
        </row>
        <row r="1093">
          <cell r="B1093">
            <v>0</v>
          </cell>
          <cell r="D1093" t="str">
            <v>Nh©n c«ng ®iÒu chØnh t¨ng thªm  = NC x {(1+0,3/2,638 ) x 2,01x0,95 - 1}</v>
          </cell>
          <cell r="L1093">
            <v>0</v>
          </cell>
          <cell r="N1093">
            <v>0</v>
          </cell>
        </row>
        <row r="1094">
          <cell r="B1094">
            <v>4</v>
          </cell>
          <cell r="D1094" t="str">
            <v>Chi phÝ m¸y ®iÒu chinh t¨ng thªm C1 =  MTCx1,11</v>
          </cell>
          <cell r="M1094">
            <v>5565.2300000000005</v>
          </cell>
          <cell r="N1094">
            <v>5565.2300000000005</v>
          </cell>
        </row>
        <row r="1095">
          <cell r="B1095">
            <v>5</v>
          </cell>
          <cell r="D1095" t="str">
            <v>Chi phÝ s¶n xuÊt chung: 71% CFNC</v>
          </cell>
          <cell r="L1095">
            <v>60474.25</v>
          </cell>
          <cell r="N1095">
            <v>60474.25</v>
          </cell>
        </row>
        <row r="1096">
          <cell r="B1096">
            <v>6</v>
          </cell>
          <cell r="D1096" t="str">
            <v>Thu nhËp chÞu thuÕ tÝnh tr­íc 6% Z</v>
          </cell>
          <cell r="N1096">
            <v>46964.338799999998</v>
          </cell>
        </row>
        <row r="1097">
          <cell r="A1097">
            <v>84</v>
          </cell>
          <cell r="D1097" t="str">
            <v>C¸ch ®iÖn ®øng 35kV</v>
          </cell>
          <cell r="K1097">
            <v>464</v>
          </cell>
          <cell r="M1097">
            <v>11284</v>
          </cell>
          <cell r="N1097">
            <v>42704.024977951747</v>
          </cell>
        </row>
        <row r="1098">
          <cell r="B1098">
            <v>1</v>
          </cell>
          <cell r="C1098" t="str">
            <v>06.1106</v>
          </cell>
          <cell r="D1098" t="str">
            <v>L¾p Sø ®øng  35kV</v>
          </cell>
          <cell r="E1098" t="str">
            <v>Qu¶</v>
          </cell>
          <cell r="F1098">
            <v>1</v>
          </cell>
          <cell r="H1098">
            <v>0</v>
          </cell>
          <cell r="I1098">
            <v>4459</v>
          </cell>
          <cell r="K1098">
            <v>0</v>
          </cell>
          <cell r="L1098">
            <v>4459</v>
          </cell>
          <cell r="M1098">
            <v>0</v>
          </cell>
          <cell r="N1098">
            <v>4459</v>
          </cell>
        </row>
        <row r="1099">
          <cell r="B1099">
            <v>2</v>
          </cell>
          <cell r="C1099" t="str">
            <v>03.2103</v>
          </cell>
          <cell r="D1099" t="str">
            <v>ThÝ nghiÖm sø</v>
          </cell>
          <cell r="E1099" t="str">
            <v>Qu¶</v>
          </cell>
          <cell r="F1099">
            <v>1</v>
          </cell>
          <cell r="H1099">
            <v>464</v>
          </cell>
          <cell r="I1099">
            <v>2440</v>
          </cell>
          <cell r="J1099">
            <v>11284</v>
          </cell>
          <cell r="K1099">
            <v>464</v>
          </cell>
          <cell r="L1099">
            <v>2440</v>
          </cell>
          <cell r="M1099">
            <v>11284</v>
          </cell>
          <cell r="N1099">
            <v>14188</v>
          </cell>
        </row>
        <row r="1100">
          <cell r="B1100">
            <v>3</v>
          </cell>
          <cell r="D1100" t="str">
            <v>V/c + bèc dì tõ huyÖn ®Õn tuyÕn</v>
          </cell>
          <cell r="E1100" t="str">
            <v>TÊn</v>
          </cell>
          <cell r="F1100">
            <v>6.4999999999999997E-3</v>
          </cell>
          <cell r="H1100">
            <v>84975.865369203937</v>
          </cell>
          <cell r="L1100">
            <v>552.34312489982551</v>
          </cell>
          <cell r="N1100">
            <v>552.34312489982551</v>
          </cell>
        </row>
        <row r="1101">
          <cell r="B1101">
            <v>4</v>
          </cell>
          <cell r="D1101" t="str">
            <v>VËn chuyÓn tõ §iÖn lùc ®Õn tuyÕn</v>
          </cell>
          <cell r="E1101" t="str">
            <v>TÊn</v>
          </cell>
          <cell r="F1101">
            <v>6.4999999999999997E-3</v>
          </cell>
          <cell r="H1101">
            <v>110110</v>
          </cell>
          <cell r="L1101">
            <v>715.71499999999992</v>
          </cell>
          <cell r="N1101">
            <v>715.71499999999992</v>
          </cell>
        </row>
        <row r="1102">
          <cell r="B1102">
            <v>5</v>
          </cell>
          <cell r="D1102" t="str">
            <v>Nh©n c«ng ®iÒu chØnh t¨ng thªm  = NC x {(1+0,3/2,638 ) x 2,01x0,95 - 1}</v>
          </cell>
          <cell r="N1102">
            <v>8093.6048382204153</v>
          </cell>
        </row>
        <row r="1103">
          <cell r="B1103">
            <v>6</v>
          </cell>
          <cell r="D1103" t="str">
            <v>Chi phÝ m¸y ®iÒu chinh t¨ng thªm C1 =  MTCx 0,13</v>
          </cell>
          <cell r="N1103">
            <v>1241.24</v>
          </cell>
        </row>
        <row r="1104">
          <cell r="B1104">
            <v>7</v>
          </cell>
          <cell r="D1104" t="str">
            <v>Chi phÝ s¶n xuÊt chung: 71% CFNC</v>
          </cell>
          <cell r="L1104">
            <v>0</v>
          </cell>
          <cell r="N1104">
            <v>11036.913053815371</v>
          </cell>
        </row>
        <row r="1105">
          <cell r="B1105">
            <v>8</v>
          </cell>
          <cell r="D1105" t="str">
            <v>Thu nhËp chÞu thuÕ tÝnh tr­íc 6% Z</v>
          </cell>
          <cell r="N1105">
            <v>2417.2089610161365</v>
          </cell>
        </row>
        <row r="1106">
          <cell r="A1106">
            <v>85</v>
          </cell>
          <cell r="C1106" t="str">
            <v>S§-24</v>
          </cell>
          <cell r="D1106" t="str">
            <v>Sø ®ì</v>
          </cell>
          <cell r="L1106">
            <v>6899</v>
          </cell>
          <cell r="M1106">
            <v>5642</v>
          </cell>
          <cell r="N1106">
            <v>34726.781644316477</v>
          </cell>
        </row>
        <row r="1107">
          <cell r="B1107">
            <v>1</v>
          </cell>
          <cell r="C1107" t="str">
            <v>06.1106</v>
          </cell>
          <cell r="D1107" t="str">
            <v xml:space="preserve">L¾p sø ®øng  35kV </v>
          </cell>
          <cell r="E1107" t="str">
            <v>Qu¶</v>
          </cell>
          <cell r="F1107">
            <v>1</v>
          </cell>
          <cell r="H1107">
            <v>155</v>
          </cell>
          <cell r="I1107">
            <v>4459</v>
          </cell>
          <cell r="K1107">
            <v>155</v>
          </cell>
          <cell r="L1107">
            <v>4459</v>
          </cell>
          <cell r="M1107">
            <v>0</v>
          </cell>
          <cell r="N1107">
            <v>4614</v>
          </cell>
        </row>
        <row r="1108">
          <cell r="B1108">
            <v>2</v>
          </cell>
          <cell r="C1108" t="str">
            <v>02.4102</v>
          </cell>
          <cell r="D1108" t="str">
            <v>ThÝ nghiÖm sø</v>
          </cell>
          <cell r="E1108" t="str">
            <v>Qu¶</v>
          </cell>
          <cell r="F1108">
            <v>1</v>
          </cell>
          <cell r="H1108">
            <v>464</v>
          </cell>
          <cell r="I1108">
            <v>2440</v>
          </cell>
          <cell r="J1108">
            <v>5642</v>
          </cell>
          <cell r="K1108">
            <v>464</v>
          </cell>
          <cell r="L1108">
            <v>2440</v>
          </cell>
          <cell r="M1108">
            <v>5642</v>
          </cell>
          <cell r="N1108">
            <v>8546</v>
          </cell>
        </row>
        <row r="1109">
          <cell r="B1109">
            <v>3</v>
          </cell>
          <cell r="D1109" t="str">
            <v>V/c + bèc dì tõ huyÖn ®Õn tuyÕn</v>
          </cell>
          <cell r="E1109" t="str">
            <v>TÊn</v>
          </cell>
          <cell r="F1109">
            <v>6.4999999999999997E-3</v>
          </cell>
          <cell r="H1109">
            <v>84975.865369203937</v>
          </cell>
          <cell r="K1109">
            <v>552.34312489982551</v>
          </cell>
          <cell r="L1109">
            <v>0</v>
          </cell>
          <cell r="M1109">
            <v>0</v>
          </cell>
          <cell r="N1109">
            <v>552.34312489982551</v>
          </cell>
        </row>
        <row r="1110">
          <cell r="B1110">
            <v>4</v>
          </cell>
          <cell r="D1110" t="str">
            <v>VËn chuyÓn tõ §iÖn lùc ®Õn tuyÕn</v>
          </cell>
          <cell r="E1110" t="str">
            <v>TÊn</v>
          </cell>
          <cell r="F1110">
            <v>6.4999999999999997E-3</v>
          </cell>
          <cell r="H1110">
            <v>110110</v>
          </cell>
          <cell r="K1110">
            <v>715.71499999999992</v>
          </cell>
          <cell r="N1110">
            <v>715.71499999999992</v>
          </cell>
        </row>
        <row r="1111">
          <cell r="B1111">
            <v>5</v>
          </cell>
          <cell r="D1111" t="str">
            <v>Nh©n c«ng ®iÒu chØnh t¨ng thªm  = NC x {(1+0,3/2,638 ) x 2,01x0,95 - 1}</v>
          </cell>
          <cell r="N1111">
            <v>7493.6530022744482</v>
          </cell>
        </row>
        <row r="1112">
          <cell r="B1112">
            <v>6</v>
          </cell>
          <cell r="D1112" t="str">
            <v>Chi phÝ m¸y ®iÒu chinh t¨ng thªm C1 =  MTCx0,046</v>
          </cell>
          <cell r="N1112">
            <v>620.62</v>
          </cell>
        </row>
        <row r="1113">
          <cell r="B1113">
            <v>7</v>
          </cell>
          <cell r="D1113" t="str">
            <v>Chi phÝ s¶n xuÊt chung: 71% CFNC</v>
          </cell>
          <cell r="L1113">
            <v>0</v>
          </cell>
          <cell r="N1113">
            <v>10218.783631614857</v>
          </cell>
        </row>
        <row r="1114">
          <cell r="B1114">
            <v>8</v>
          </cell>
          <cell r="D1114" t="str">
            <v>Thu nhËp chÞu thuÕ tÝnh tr­íc 6% Z</v>
          </cell>
          <cell r="N1114">
            <v>1965.6668855273479</v>
          </cell>
        </row>
        <row r="1115">
          <cell r="A1115">
            <v>86</v>
          </cell>
          <cell r="C1115" t="str">
            <v>C§-35</v>
          </cell>
          <cell r="D1115" t="str">
            <v>C¸ch ®iÖn chuçi ®ì d©y dÉn</v>
          </cell>
          <cell r="K1115">
            <v>7937.1171553634285</v>
          </cell>
          <cell r="M1115">
            <v>7094</v>
          </cell>
          <cell r="N1115">
            <v>40870.279379567721</v>
          </cell>
        </row>
        <row r="1116">
          <cell r="B1116">
            <v>0</v>
          </cell>
          <cell r="D1116" t="str">
            <v>Gugi«ng ch÷ U  CT-7</v>
          </cell>
          <cell r="E1116" t="str">
            <v>C¸i</v>
          </cell>
          <cell r="F1116">
            <v>1</v>
          </cell>
          <cell r="H1116">
            <v>10909</v>
          </cell>
          <cell r="K1116">
            <v>10909</v>
          </cell>
          <cell r="L1116">
            <v>0</v>
          </cell>
          <cell r="M1116">
            <v>0</v>
          </cell>
          <cell r="N1116">
            <v>0</v>
          </cell>
        </row>
        <row r="1117">
          <cell r="B1117">
            <v>0</v>
          </cell>
          <cell r="D1117" t="str">
            <v>M¾t nèi ®¬n MN1-6</v>
          </cell>
          <cell r="E1117" t="str">
            <v>C¸i</v>
          </cell>
          <cell r="F1117">
            <v>1</v>
          </cell>
          <cell r="H1117">
            <v>9091</v>
          </cell>
          <cell r="K1117">
            <v>9091</v>
          </cell>
          <cell r="L1117">
            <v>0</v>
          </cell>
          <cell r="M1117">
            <v>0</v>
          </cell>
          <cell r="N1117">
            <v>0</v>
          </cell>
        </row>
        <row r="1118">
          <cell r="B1118">
            <v>0</v>
          </cell>
          <cell r="D1118" t="str">
            <v>Kho¸ ®ì §-912</v>
          </cell>
          <cell r="E1118" t="str">
            <v>C¸i</v>
          </cell>
          <cell r="F1118">
            <v>1</v>
          </cell>
          <cell r="H1118">
            <v>32925</v>
          </cell>
          <cell r="K1118">
            <v>32925</v>
          </cell>
          <cell r="L1118">
            <v>0</v>
          </cell>
          <cell r="M1118">
            <v>0</v>
          </cell>
          <cell r="N1118">
            <v>0</v>
          </cell>
        </row>
        <row r="1119">
          <cell r="B1119">
            <v>0</v>
          </cell>
          <cell r="D1119" t="str">
            <v>Vßng treo ®Çu trßn</v>
          </cell>
          <cell r="E1119" t="str">
            <v>C¸i</v>
          </cell>
          <cell r="F1119">
            <v>1</v>
          </cell>
          <cell r="H1119">
            <v>6023</v>
          </cell>
          <cell r="K1119">
            <v>6023</v>
          </cell>
          <cell r="L1119">
            <v>0</v>
          </cell>
          <cell r="M1119">
            <v>0</v>
          </cell>
          <cell r="N1119">
            <v>0</v>
          </cell>
        </row>
        <row r="1120">
          <cell r="B1120">
            <v>0</v>
          </cell>
          <cell r="D1120" t="str">
            <v>B¾t c¸ch ®iÖn IIC-70</v>
          </cell>
          <cell r="E1120" t="str">
            <v>C¸i</v>
          </cell>
          <cell r="F1120">
            <v>3</v>
          </cell>
          <cell r="H1120">
            <v>85000</v>
          </cell>
          <cell r="K1120">
            <v>255000</v>
          </cell>
          <cell r="L1120">
            <v>0</v>
          </cell>
          <cell r="M1120">
            <v>0</v>
          </cell>
          <cell r="N1120">
            <v>0</v>
          </cell>
        </row>
        <row r="1121">
          <cell r="B1121">
            <v>1</v>
          </cell>
          <cell r="C1121" t="str">
            <v>03.2103</v>
          </cell>
          <cell r="D1121" t="str">
            <v>ThÝ nghiÖm sø</v>
          </cell>
          <cell r="E1121" t="str">
            <v>Chuçi</v>
          </cell>
          <cell r="F1121">
            <v>1</v>
          </cell>
          <cell r="H1121">
            <v>232</v>
          </cell>
          <cell r="I1121">
            <v>1220</v>
          </cell>
          <cell r="J1121">
            <v>5642</v>
          </cell>
          <cell r="K1121">
            <v>232</v>
          </cell>
          <cell r="L1121">
            <v>1220</v>
          </cell>
          <cell r="M1121">
            <v>7094</v>
          </cell>
          <cell r="N1121">
            <v>8546</v>
          </cell>
        </row>
        <row r="1122">
          <cell r="B1122">
            <v>2</v>
          </cell>
          <cell r="C1122" t="str">
            <v>06.1521</v>
          </cell>
          <cell r="D1122" t="str">
            <v>L¾p ®Æt chuçi nÐo</v>
          </cell>
          <cell r="E1122" t="str">
            <v>Chuçi</v>
          </cell>
          <cell r="F1122">
            <v>1</v>
          </cell>
          <cell r="H1122">
            <v>610</v>
          </cell>
          <cell r="I1122">
            <v>7313</v>
          </cell>
          <cell r="K1122">
            <v>610</v>
          </cell>
          <cell r="L1122">
            <v>7313</v>
          </cell>
          <cell r="M1122">
            <v>0</v>
          </cell>
          <cell r="N1122">
            <v>7923</v>
          </cell>
        </row>
        <row r="1123">
          <cell r="B1123">
            <v>3</v>
          </cell>
          <cell r="D1123" t="str">
            <v>VËn chuyÓn cét</v>
          </cell>
          <cell r="E1123" t="str">
            <v>TÊn</v>
          </cell>
          <cell r="F1123">
            <v>2.0199999999999999E-2</v>
          </cell>
          <cell r="H1123">
            <v>84975.865369203937</v>
          </cell>
          <cell r="K1123">
            <v>1716.5124804579195</v>
          </cell>
          <cell r="L1123">
            <v>0</v>
          </cell>
          <cell r="M1123">
            <v>0</v>
          </cell>
          <cell r="N1123">
            <v>1716.5124804579195</v>
          </cell>
        </row>
        <row r="1124">
          <cell r="B1124">
            <v>4</v>
          </cell>
          <cell r="D1124" t="str">
            <v>V/c + bèc dì tõ huyÖn ®Õn tuyÕn</v>
          </cell>
          <cell r="E1124" t="str">
            <v>TÊn</v>
          </cell>
          <cell r="F1124">
            <v>2.0199999999999999E-2</v>
          </cell>
          <cell r="H1124">
            <v>266267.5581636391</v>
          </cell>
          <cell r="K1124">
            <v>5378.6046749055095</v>
          </cell>
          <cell r="L1124">
            <v>0</v>
          </cell>
          <cell r="M1124">
            <v>0</v>
          </cell>
          <cell r="N1124">
            <v>5378.6046749055095</v>
          </cell>
        </row>
        <row r="1125">
          <cell r="B1125">
            <v>5</v>
          </cell>
          <cell r="D1125" t="str">
            <v>Nh©n c«ng ®iÒu chØnh t¨ng thªm  = NC x {(1+0,3/2,638 ) x 2,01x0,95 - 1}</v>
          </cell>
          <cell r="N1125">
            <v>8153.9801838514022</v>
          </cell>
        </row>
        <row r="1126">
          <cell r="B1126">
            <v>6</v>
          </cell>
          <cell r="D1126" t="str">
            <v>Chi phÝ m¸y ®iÒu chinh t¨ng thªm C1 =  MTCx 0,13</v>
          </cell>
          <cell r="N1126">
            <v>780.34</v>
          </cell>
        </row>
        <row r="1127">
          <cell r="B1127">
            <v>7</v>
          </cell>
          <cell r="D1127" t="str">
            <v>Chi phÝ s¶n xuÊt chung: 71% CFNC</v>
          </cell>
          <cell r="L1127">
            <v>0</v>
          </cell>
          <cell r="N1127">
            <v>6058.4299999999994</v>
          </cell>
        </row>
        <row r="1128">
          <cell r="B1128">
            <v>8</v>
          </cell>
          <cell r="D1128" t="str">
            <v>Thu nhËp chÞu thuÕ tÝnh tr­íc 6% Z</v>
          </cell>
          <cell r="N1128">
            <v>2313.41204035289</v>
          </cell>
        </row>
        <row r="1129">
          <cell r="A1129">
            <v>87</v>
          </cell>
          <cell r="C1129" t="str">
            <v>CN-24</v>
          </cell>
          <cell r="D1129" t="str">
            <v>Chuçi sø nÐo</v>
          </cell>
          <cell r="K1129">
            <v>4712.7344804579188</v>
          </cell>
          <cell r="L1129">
            <v>8045</v>
          </cell>
          <cell r="M1129">
            <v>3949</v>
          </cell>
          <cell r="N1129">
            <v>40737.247410671669</v>
          </cell>
        </row>
        <row r="1130">
          <cell r="B1130">
            <v>0</v>
          </cell>
          <cell r="D1130" t="str">
            <v>Mãc treo ch÷ U-MT-9</v>
          </cell>
          <cell r="E1130" t="str">
            <v>C¸i</v>
          </cell>
          <cell r="F1130">
            <v>1</v>
          </cell>
          <cell r="H1130">
            <v>9727</v>
          </cell>
          <cell r="K1130">
            <v>9727</v>
          </cell>
          <cell r="L1130">
            <v>0</v>
          </cell>
          <cell r="M1130">
            <v>0</v>
          </cell>
          <cell r="N1130">
            <v>0</v>
          </cell>
        </row>
        <row r="1131">
          <cell r="B1131">
            <v>0</v>
          </cell>
          <cell r="D1131" t="str">
            <v>Mãc treo ch÷ U-MT-6</v>
          </cell>
          <cell r="E1131" t="str">
            <v>C¸i</v>
          </cell>
          <cell r="F1131">
            <v>1</v>
          </cell>
          <cell r="H1131">
            <v>7363</v>
          </cell>
          <cell r="K1131">
            <v>7363</v>
          </cell>
          <cell r="L1131">
            <v>0</v>
          </cell>
          <cell r="M1131">
            <v>0</v>
          </cell>
          <cell r="N1131">
            <v>0</v>
          </cell>
        </row>
        <row r="1132">
          <cell r="B1132">
            <v>0</v>
          </cell>
          <cell r="D1132" t="str">
            <v>M¾t nèi l¾p r¸p NR-6</v>
          </cell>
          <cell r="E1132" t="str">
            <v>C¸i</v>
          </cell>
          <cell r="F1132">
            <v>1</v>
          </cell>
          <cell r="H1132">
            <v>16477</v>
          </cell>
          <cell r="K1132">
            <v>16477</v>
          </cell>
          <cell r="L1132">
            <v>0</v>
          </cell>
          <cell r="M1132">
            <v>0</v>
          </cell>
          <cell r="N1132">
            <v>0</v>
          </cell>
        </row>
        <row r="1133">
          <cell r="B1133">
            <v>0</v>
          </cell>
          <cell r="D1133" t="str">
            <v>M¾t vßng treo ®Çu trßn VT-6</v>
          </cell>
          <cell r="E1133" t="str">
            <v>C¸i</v>
          </cell>
          <cell r="F1133">
            <v>1</v>
          </cell>
          <cell r="H1133">
            <v>5114</v>
          </cell>
          <cell r="K1133">
            <v>5114</v>
          </cell>
          <cell r="L1133">
            <v>0</v>
          </cell>
          <cell r="M1133">
            <v>0</v>
          </cell>
          <cell r="N1133">
            <v>0</v>
          </cell>
        </row>
        <row r="1134">
          <cell r="B1134">
            <v>0</v>
          </cell>
          <cell r="D1134" t="str">
            <v>M¾t nèi kÐp MN2-6</v>
          </cell>
          <cell r="E1134" t="str">
            <v>C¸i</v>
          </cell>
          <cell r="H1134">
            <v>11364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</row>
        <row r="1135">
          <cell r="B1135">
            <v>0</v>
          </cell>
          <cell r="D1135" t="str">
            <v>M¾t nèi trung gian</v>
          </cell>
          <cell r="E1135" t="str">
            <v>C¸i</v>
          </cell>
          <cell r="F1135">
            <v>1</v>
          </cell>
          <cell r="H1135">
            <v>7500</v>
          </cell>
          <cell r="K1135">
            <v>7500</v>
          </cell>
          <cell r="L1135">
            <v>0</v>
          </cell>
          <cell r="M1135">
            <v>0</v>
          </cell>
          <cell r="N1135">
            <v>0</v>
          </cell>
        </row>
        <row r="1136">
          <cell r="B1136">
            <v>0</v>
          </cell>
          <cell r="D1136" t="str">
            <v>Kho¸ ®ì d©y N912</v>
          </cell>
          <cell r="E1136" t="str">
            <v>C¸i</v>
          </cell>
          <cell r="F1136">
            <v>1</v>
          </cell>
          <cell r="H1136">
            <v>32925</v>
          </cell>
          <cell r="K1136">
            <v>32925</v>
          </cell>
          <cell r="L1136">
            <v>0</v>
          </cell>
          <cell r="M1136">
            <v>0</v>
          </cell>
          <cell r="N1136">
            <v>0</v>
          </cell>
        </row>
        <row r="1137">
          <cell r="B1137">
            <v>0</v>
          </cell>
          <cell r="D1137" t="str">
            <v>B¾t c¸ch ®iÖn IIC-70</v>
          </cell>
          <cell r="E1137" t="str">
            <v>C¸i</v>
          </cell>
          <cell r="F1137">
            <v>4</v>
          </cell>
          <cell r="H1137">
            <v>85000</v>
          </cell>
          <cell r="K1137">
            <v>340000</v>
          </cell>
          <cell r="L1137">
            <v>0</v>
          </cell>
          <cell r="M1137">
            <v>0</v>
          </cell>
          <cell r="N1137">
            <v>0</v>
          </cell>
        </row>
        <row r="1138">
          <cell r="B1138">
            <v>1</v>
          </cell>
          <cell r="C1138" t="str">
            <v>02.4103x,05</v>
          </cell>
          <cell r="D1138" t="str">
            <v>ThÝ nghiÖm sø</v>
          </cell>
          <cell r="E1138" t="str">
            <v>Chuçi</v>
          </cell>
          <cell r="F1138">
            <v>1</v>
          </cell>
          <cell r="H1138">
            <v>162</v>
          </cell>
          <cell r="I1138">
            <v>732</v>
          </cell>
          <cell r="J1138">
            <v>3949</v>
          </cell>
          <cell r="K1138">
            <v>162</v>
          </cell>
          <cell r="L1138">
            <v>732</v>
          </cell>
          <cell r="M1138">
            <v>3949</v>
          </cell>
          <cell r="N1138">
            <v>4843</v>
          </cell>
        </row>
        <row r="1139">
          <cell r="B1139">
            <v>2</v>
          </cell>
          <cell r="C1139" t="str">
            <v>06.1521</v>
          </cell>
          <cell r="D1139" t="str">
            <v>L¾p ®Æt chuçi nÐo</v>
          </cell>
          <cell r="E1139" t="str">
            <v>Chuçi</v>
          </cell>
          <cell r="F1139">
            <v>1</v>
          </cell>
          <cell r="H1139">
            <v>610</v>
          </cell>
          <cell r="I1139">
            <v>7313</v>
          </cell>
          <cell r="K1139">
            <v>610</v>
          </cell>
          <cell r="L1139">
            <v>7313</v>
          </cell>
          <cell r="M1139">
            <v>0</v>
          </cell>
          <cell r="N1139">
            <v>7923</v>
          </cell>
        </row>
        <row r="1140">
          <cell r="B1140">
            <v>3</v>
          </cell>
          <cell r="D1140" t="str">
            <v>V/c + bèc dì tõ huyÖn ®Õn tuyÕn</v>
          </cell>
          <cell r="E1140" t="str">
            <v>TÊn</v>
          </cell>
          <cell r="F1140">
            <v>2.0199999999999999E-2</v>
          </cell>
          <cell r="H1140">
            <v>84975.865369203937</v>
          </cell>
          <cell r="K1140">
            <v>1716.5124804579195</v>
          </cell>
          <cell r="L1140">
            <v>0</v>
          </cell>
          <cell r="M1140">
            <v>0</v>
          </cell>
          <cell r="N1140">
            <v>1716.5124804579195</v>
          </cell>
        </row>
        <row r="1141">
          <cell r="B1141">
            <v>4</v>
          </cell>
          <cell r="D1141" t="str">
            <v>VËn chuyÓn tõ §iÖn lùc ®Õn tuyÕn</v>
          </cell>
          <cell r="E1141" t="str">
            <v>TÊn</v>
          </cell>
          <cell r="F1141">
            <v>2.0199999999999999E-2</v>
          </cell>
          <cell r="H1141">
            <v>110110</v>
          </cell>
          <cell r="K1141">
            <v>2224.2219999999998</v>
          </cell>
          <cell r="L1141">
            <v>0</v>
          </cell>
          <cell r="M1141">
            <v>0</v>
          </cell>
          <cell r="N1141">
            <v>2224.2219999999998</v>
          </cell>
        </row>
        <row r="1142">
          <cell r="B1142">
            <v>5</v>
          </cell>
          <cell r="D1142" t="str">
            <v>Nh©n c«ng ®iÒu chØnh t¨ng thªm  = NC x {(1+0,3/2,638 ) x 2,01x0,95 - 1}</v>
          </cell>
          <cell r="N1142">
            <v>9063.9245621683076</v>
          </cell>
        </row>
        <row r="1143">
          <cell r="B1143">
            <v>6</v>
          </cell>
          <cell r="D1143" t="str">
            <v>Chi phÝ m¸y ®iÒu chinh t¨ng thªm C1 =  MTCx 0,13</v>
          </cell>
          <cell r="N1143">
            <v>513.37</v>
          </cell>
        </row>
        <row r="1144">
          <cell r="B1144">
            <v>7</v>
          </cell>
          <cell r="D1144" t="str">
            <v>Chi phÝ s¶n xuÊt chung: 71% CFNC</v>
          </cell>
          <cell r="L1144">
            <v>0</v>
          </cell>
          <cell r="N1144">
            <v>12147.336439139497</v>
          </cell>
        </row>
        <row r="1145">
          <cell r="B1145">
            <v>8</v>
          </cell>
          <cell r="D1145" t="str">
            <v>Thu nhËp chÞu thuÕ tÝnh tr­íc 6% Z</v>
          </cell>
          <cell r="N1145">
            <v>2305.8819289059434</v>
          </cell>
        </row>
        <row r="1146">
          <cell r="A1146">
            <v>88</v>
          </cell>
          <cell r="D1146" t="str">
            <v>Chuçi nÐo PC-70D 5 b¸t</v>
          </cell>
          <cell r="K1146">
            <v>4782.7344804579188</v>
          </cell>
          <cell r="M1146">
            <v>5642</v>
          </cell>
          <cell r="N1146">
            <v>44720.451299267879</v>
          </cell>
        </row>
        <row r="1147">
          <cell r="B1147">
            <v>0</v>
          </cell>
          <cell r="D1147" t="str">
            <v>Mãc treo ch÷ U-MT-9</v>
          </cell>
          <cell r="E1147" t="str">
            <v>C¸i</v>
          </cell>
          <cell r="F1147">
            <v>1</v>
          </cell>
          <cell r="H1147">
            <v>9727</v>
          </cell>
          <cell r="K1147">
            <v>9727</v>
          </cell>
          <cell r="L1147">
            <v>0</v>
          </cell>
          <cell r="M1147">
            <v>0</v>
          </cell>
          <cell r="N1147">
            <v>0</v>
          </cell>
        </row>
        <row r="1148">
          <cell r="B1148">
            <v>0</v>
          </cell>
          <cell r="D1148" t="str">
            <v>Mãc treo ch÷ U-MT-6</v>
          </cell>
          <cell r="E1148" t="str">
            <v>C¸i</v>
          </cell>
          <cell r="F1148">
            <v>1</v>
          </cell>
          <cell r="H1148">
            <v>7363</v>
          </cell>
          <cell r="K1148">
            <v>7363</v>
          </cell>
          <cell r="L1148">
            <v>0</v>
          </cell>
          <cell r="M1148">
            <v>0</v>
          </cell>
          <cell r="N1148">
            <v>0</v>
          </cell>
        </row>
        <row r="1149">
          <cell r="B1149">
            <v>0</v>
          </cell>
          <cell r="D1149" t="str">
            <v>M¾t nèi l¾p r¸p NR-6</v>
          </cell>
          <cell r="E1149" t="str">
            <v>C¸i</v>
          </cell>
          <cell r="F1149">
            <v>1</v>
          </cell>
          <cell r="H1149">
            <v>16477</v>
          </cell>
          <cell r="K1149">
            <v>16477</v>
          </cell>
          <cell r="L1149">
            <v>0</v>
          </cell>
          <cell r="M1149">
            <v>0</v>
          </cell>
          <cell r="N1149">
            <v>0</v>
          </cell>
        </row>
        <row r="1150">
          <cell r="B1150">
            <v>0</v>
          </cell>
          <cell r="D1150" t="str">
            <v>M¾t vßng treo ®Çu trßn VT-6</v>
          </cell>
          <cell r="E1150" t="str">
            <v>C¸i</v>
          </cell>
          <cell r="F1150">
            <v>1</v>
          </cell>
          <cell r="H1150">
            <v>5114</v>
          </cell>
          <cell r="K1150">
            <v>5114</v>
          </cell>
          <cell r="L1150">
            <v>0</v>
          </cell>
          <cell r="M1150">
            <v>0</v>
          </cell>
          <cell r="N1150">
            <v>0</v>
          </cell>
        </row>
        <row r="1151">
          <cell r="B1151">
            <v>0</v>
          </cell>
          <cell r="D1151" t="str">
            <v>M¾t nèi kÐp MN2-6</v>
          </cell>
          <cell r="E1151" t="str">
            <v>C¸i</v>
          </cell>
          <cell r="H1151">
            <v>11364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</row>
        <row r="1152">
          <cell r="B1152">
            <v>0</v>
          </cell>
          <cell r="D1152" t="str">
            <v>M¾t nèi trung gian</v>
          </cell>
          <cell r="E1152" t="str">
            <v>C¸i</v>
          </cell>
          <cell r="F1152">
            <v>1</v>
          </cell>
          <cell r="H1152">
            <v>7500</v>
          </cell>
          <cell r="K1152">
            <v>7500</v>
          </cell>
          <cell r="L1152">
            <v>0</v>
          </cell>
          <cell r="M1152">
            <v>0</v>
          </cell>
          <cell r="N1152">
            <v>0</v>
          </cell>
        </row>
        <row r="1153">
          <cell r="B1153">
            <v>0</v>
          </cell>
          <cell r="D1153" t="str">
            <v>Kho¸ ®ì d©y N912</v>
          </cell>
          <cell r="E1153" t="str">
            <v>C¸i</v>
          </cell>
          <cell r="F1153">
            <v>1</v>
          </cell>
          <cell r="H1153">
            <v>32925</v>
          </cell>
          <cell r="K1153">
            <v>32925</v>
          </cell>
          <cell r="L1153">
            <v>0</v>
          </cell>
          <cell r="M1153">
            <v>0</v>
          </cell>
          <cell r="N1153">
            <v>0</v>
          </cell>
        </row>
        <row r="1154">
          <cell r="B1154">
            <v>0</v>
          </cell>
          <cell r="D1154" t="str">
            <v>B¾t c¸ch ®iÖn IIC-70</v>
          </cell>
          <cell r="E1154" t="str">
            <v>C¸i</v>
          </cell>
          <cell r="F1154">
            <v>5</v>
          </cell>
          <cell r="H1154">
            <v>85000</v>
          </cell>
          <cell r="K1154">
            <v>425000</v>
          </cell>
          <cell r="L1154">
            <v>0</v>
          </cell>
          <cell r="M1154">
            <v>0</v>
          </cell>
          <cell r="N1154">
            <v>0</v>
          </cell>
        </row>
        <row r="1155">
          <cell r="B1155">
            <v>1</v>
          </cell>
          <cell r="C1155" t="str">
            <v>03.2103</v>
          </cell>
          <cell r="D1155" t="str">
            <v>ThÝ nghiÖm sø</v>
          </cell>
          <cell r="E1155" t="str">
            <v>Chuçi</v>
          </cell>
          <cell r="F1155">
            <v>1</v>
          </cell>
          <cell r="H1155">
            <v>232</v>
          </cell>
          <cell r="I1155">
            <v>1220</v>
          </cell>
          <cell r="J1155">
            <v>5642</v>
          </cell>
          <cell r="K1155">
            <v>232</v>
          </cell>
          <cell r="L1155">
            <v>1220</v>
          </cell>
          <cell r="M1155">
            <v>5642</v>
          </cell>
          <cell r="N1155">
            <v>7094</v>
          </cell>
        </row>
        <row r="1156">
          <cell r="B1156">
            <v>2</v>
          </cell>
          <cell r="C1156" t="str">
            <v>06.1521</v>
          </cell>
          <cell r="D1156" t="str">
            <v>L¾p ®Æt chuçi nÐo</v>
          </cell>
          <cell r="E1156" t="str">
            <v>Chuçi</v>
          </cell>
          <cell r="F1156">
            <v>1</v>
          </cell>
          <cell r="H1156">
            <v>610</v>
          </cell>
          <cell r="I1156">
            <v>7313</v>
          </cell>
          <cell r="K1156">
            <v>610</v>
          </cell>
          <cell r="L1156">
            <v>7313</v>
          </cell>
          <cell r="M1156">
            <v>0</v>
          </cell>
          <cell r="N1156">
            <v>7923</v>
          </cell>
        </row>
        <row r="1157">
          <cell r="B1157">
            <v>3</v>
          </cell>
          <cell r="D1157" t="str">
            <v>V/c + bèc dì tõ huyÖn ®Õn tuyÕn</v>
          </cell>
          <cell r="E1157" t="str">
            <v>TÊn</v>
          </cell>
          <cell r="F1157">
            <v>2.0199999999999999E-2</v>
          </cell>
          <cell r="H1157">
            <v>84975.865369203937</v>
          </cell>
          <cell r="K1157">
            <v>1716.5124804579195</v>
          </cell>
          <cell r="L1157">
            <v>0</v>
          </cell>
          <cell r="M1157">
            <v>0</v>
          </cell>
          <cell r="N1157">
            <v>1716.5124804579195</v>
          </cell>
        </row>
        <row r="1158">
          <cell r="B1158">
            <v>4</v>
          </cell>
          <cell r="D1158" t="str">
            <v>VËn chuyÓn tõ §iÖn lùc ®Õn tuyÕn</v>
          </cell>
          <cell r="E1158" t="str">
            <v>TÊn</v>
          </cell>
          <cell r="F1158">
            <v>2.0199999999999999E-2</v>
          </cell>
          <cell r="H1158">
            <v>110110</v>
          </cell>
          <cell r="K1158">
            <v>2224.2219999999998</v>
          </cell>
          <cell r="L1158">
            <v>0</v>
          </cell>
          <cell r="M1158">
            <v>0</v>
          </cell>
          <cell r="N1158">
            <v>2224.2219999999998</v>
          </cell>
        </row>
        <row r="1159">
          <cell r="B1159">
            <v>5</v>
          </cell>
          <cell r="D1159" t="str">
            <v>Nh©n c«ng ®iÒu chØnh t¨ng thªm  = NC x {(1+0,3/2,638 ) x 2,01x0,95 - 1}</v>
          </cell>
          <cell r="N1159">
            <v>9613.7312975739169</v>
          </cell>
        </row>
        <row r="1160">
          <cell r="B1160">
            <v>6</v>
          </cell>
          <cell r="D1160" t="str">
            <v>Chi phÝ m¸y ®iÒu chinh t¨ng thªm C1 =  MTCx 0,13</v>
          </cell>
          <cell r="N1160">
            <v>733.46</v>
          </cell>
        </row>
        <row r="1161">
          <cell r="B1161">
            <v>7</v>
          </cell>
          <cell r="D1161" t="str">
            <v>Chi phÝ s¶n xuÊt chung: 71% CFNC</v>
          </cell>
          <cell r="L1161">
            <v>0</v>
          </cell>
          <cell r="N1161">
            <v>12884.179221277482</v>
          </cell>
        </row>
        <row r="1162">
          <cell r="B1162">
            <v>8</v>
          </cell>
          <cell r="D1162" t="str">
            <v>Thu nhËp chÞu thuÕ tÝnh tr­íc 6% Z</v>
          </cell>
          <cell r="N1162">
            <v>2531.346299958559</v>
          </cell>
        </row>
        <row r="1163">
          <cell r="A1163">
            <v>89</v>
          </cell>
          <cell r="D1163" t="str">
            <v>Chuçi nÐo PC-120D 4 b¸t</v>
          </cell>
          <cell r="K1163">
            <v>7084.7476918145258</v>
          </cell>
          <cell r="M1163">
            <v>5642</v>
          </cell>
          <cell r="N1163">
            <v>47160.585303305881</v>
          </cell>
        </row>
        <row r="1164">
          <cell r="B1164">
            <v>0</v>
          </cell>
          <cell r="D1164" t="str">
            <v>Mãc treo ch÷ U-MT-9</v>
          </cell>
          <cell r="E1164" t="str">
            <v>C¸i</v>
          </cell>
          <cell r="F1164">
            <v>1</v>
          </cell>
          <cell r="H1164">
            <v>9727</v>
          </cell>
          <cell r="K1164">
            <v>9727</v>
          </cell>
          <cell r="L1164">
            <v>0</v>
          </cell>
          <cell r="M1164">
            <v>0</v>
          </cell>
          <cell r="N1164">
            <v>0</v>
          </cell>
        </row>
        <row r="1165">
          <cell r="B1165">
            <v>0</v>
          </cell>
          <cell r="D1165" t="str">
            <v>Mãc treo ch÷ U-MT-6</v>
          </cell>
          <cell r="E1165" t="str">
            <v>C¸i</v>
          </cell>
          <cell r="F1165">
            <v>1</v>
          </cell>
          <cell r="H1165">
            <v>7363</v>
          </cell>
          <cell r="K1165">
            <v>7363</v>
          </cell>
          <cell r="L1165">
            <v>0</v>
          </cell>
          <cell r="M1165">
            <v>0</v>
          </cell>
          <cell r="N1165">
            <v>0</v>
          </cell>
        </row>
        <row r="1166">
          <cell r="B1166">
            <v>0</v>
          </cell>
          <cell r="D1166" t="str">
            <v>M¾t nèi l¾p r¸p NR-6</v>
          </cell>
          <cell r="E1166" t="str">
            <v>C¸i</v>
          </cell>
          <cell r="F1166">
            <v>1</v>
          </cell>
          <cell r="H1166">
            <v>16477</v>
          </cell>
          <cell r="K1166">
            <v>16477</v>
          </cell>
          <cell r="L1166">
            <v>0</v>
          </cell>
          <cell r="M1166">
            <v>0</v>
          </cell>
          <cell r="N1166">
            <v>0</v>
          </cell>
        </row>
        <row r="1167">
          <cell r="B1167">
            <v>0</v>
          </cell>
          <cell r="D1167" t="str">
            <v>M¾t vßng treo ®Çu trßn VT-6</v>
          </cell>
          <cell r="E1167" t="str">
            <v>C¸i</v>
          </cell>
          <cell r="F1167">
            <v>1</v>
          </cell>
          <cell r="H1167">
            <v>5114</v>
          </cell>
          <cell r="K1167">
            <v>5114</v>
          </cell>
          <cell r="L1167">
            <v>0</v>
          </cell>
          <cell r="M1167">
            <v>0</v>
          </cell>
          <cell r="N1167">
            <v>0</v>
          </cell>
        </row>
        <row r="1168">
          <cell r="B1168">
            <v>0</v>
          </cell>
          <cell r="D1168" t="str">
            <v>M¾t nèi kÐp MN2-6</v>
          </cell>
          <cell r="E1168" t="str">
            <v>C¸i</v>
          </cell>
          <cell r="H1168">
            <v>11364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</row>
        <row r="1169">
          <cell r="B1169">
            <v>0</v>
          </cell>
          <cell r="D1169" t="str">
            <v>M¾t nèi trung gian</v>
          </cell>
          <cell r="E1169" t="str">
            <v>C¸i</v>
          </cell>
          <cell r="F1169">
            <v>1</v>
          </cell>
          <cell r="H1169">
            <v>7500</v>
          </cell>
          <cell r="K1169">
            <v>7500</v>
          </cell>
          <cell r="L1169">
            <v>0</v>
          </cell>
          <cell r="M1169">
            <v>0</v>
          </cell>
          <cell r="N1169">
            <v>0</v>
          </cell>
        </row>
        <row r="1170">
          <cell r="B1170">
            <v>0</v>
          </cell>
          <cell r="D1170" t="str">
            <v>Kho¸ ®ì d©y N912</v>
          </cell>
          <cell r="E1170" t="str">
            <v>C¸i</v>
          </cell>
          <cell r="F1170">
            <v>1</v>
          </cell>
          <cell r="H1170">
            <v>32925</v>
          </cell>
          <cell r="K1170">
            <v>32925</v>
          </cell>
          <cell r="L1170">
            <v>0</v>
          </cell>
          <cell r="M1170">
            <v>0</v>
          </cell>
          <cell r="N1170">
            <v>0</v>
          </cell>
        </row>
        <row r="1171">
          <cell r="B1171">
            <v>0</v>
          </cell>
          <cell r="D1171" t="str">
            <v>B¾t c¸ch ®iÖn IIC-70</v>
          </cell>
          <cell r="E1171" t="str">
            <v>C¸i</v>
          </cell>
          <cell r="F1171">
            <v>4</v>
          </cell>
          <cell r="H1171">
            <v>100000</v>
          </cell>
          <cell r="K1171">
            <v>400000</v>
          </cell>
          <cell r="L1171">
            <v>0</v>
          </cell>
          <cell r="M1171">
            <v>0</v>
          </cell>
          <cell r="N1171">
            <v>0</v>
          </cell>
        </row>
        <row r="1172">
          <cell r="B1172">
            <v>1</v>
          </cell>
          <cell r="C1172" t="str">
            <v>03.2103</v>
          </cell>
          <cell r="D1172" t="str">
            <v>ThÝ nghiÖm sø</v>
          </cell>
          <cell r="E1172" t="str">
            <v>Chuçi</v>
          </cell>
          <cell r="F1172">
            <v>1</v>
          </cell>
          <cell r="H1172">
            <v>232</v>
          </cell>
          <cell r="I1172">
            <v>1220</v>
          </cell>
          <cell r="J1172">
            <v>5642</v>
          </cell>
          <cell r="K1172">
            <v>232</v>
          </cell>
          <cell r="L1172">
            <v>1220</v>
          </cell>
          <cell r="M1172">
            <v>5642</v>
          </cell>
          <cell r="N1172">
            <v>7094</v>
          </cell>
        </row>
        <row r="1173">
          <cell r="B1173">
            <v>2</v>
          </cell>
          <cell r="C1173" t="str">
            <v>06.1521</v>
          </cell>
          <cell r="D1173" t="str">
            <v>L¾p ®Æt chuçi nÐo</v>
          </cell>
          <cell r="E1173" t="str">
            <v>Chuçi</v>
          </cell>
          <cell r="F1173">
            <v>1</v>
          </cell>
          <cell r="H1173">
            <v>610</v>
          </cell>
          <cell r="I1173">
            <v>7313</v>
          </cell>
          <cell r="K1173">
            <v>610</v>
          </cell>
          <cell r="L1173">
            <v>7313</v>
          </cell>
          <cell r="M1173">
            <v>0</v>
          </cell>
          <cell r="N1173">
            <v>7923</v>
          </cell>
        </row>
        <row r="1174">
          <cell r="B1174">
            <v>3</v>
          </cell>
          <cell r="D1174" t="str">
            <v>V/c + bèc dì tõ huyÖn ®Õn tuyÕn</v>
          </cell>
          <cell r="E1174" t="str">
            <v>TÊn</v>
          </cell>
          <cell r="F1174">
            <v>3.2000000000000001E-2</v>
          </cell>
          <cell r="H1174">
            <v>84975.865369203937</v>
          </cell>
          <cell r="K1174">
            <v>2719.2276918145262</v>
          </cell>
          <cell r="L1174">
            <v>0</v>
          </cell>
          <cell r="M1174">
            <v>0</v>
          </cell>
          <cell r="N1174">
            <v>2719.2276918145262</v>
          </cell>
        </row>
        <row r="1175">
          <cell r="B1175">
            <v>4</v>
          </cell>
          <cell r="D1175" t="str">
            <v>VËn chuyÓn tõ §iÖn lùc ®Õn tuyÕn</v>
          </cell>
          <cell r="E1175" t="str">
            <v>TÊn</v>
          </cell>
          <cell r="F1175">
            <v>3.2000000000000001E-2</v>
          </cell>
          <cell r="H1175">
            <v>110110</v>
          </cell>
          <cell r="K1175">
            <v>3523.52</v>
          </cell>
          <cell r="L1175">
            <v>0</v>
          </cell>
          <cell r="M1175">
            <v>0</v>
          </cell>
          <cell r="N1175">
            <v>3523.52</v>
          </cell>
        </row>
        <row r="1176">
          <cell r="B1176">
            <v>5</v>
          </cell>
          <cell r="D1176" t="str">
            <v>Nh©n c«ng ®iÒu chØnh t¨ng thªm  = NC x {(1+0,3/2,638 ) x 2,01x0,95 - 1}</v>
          </cell>
          <cell r="N1176">
            <v>9613.7312975739169</v>
          </cell>
        </row>
        <row r="1177">
          <cell r="B1177">
            <v>6</v>
          </cell>
          <cell r="D1177" t="str">
            <v>Chi phÝ m¸y ®iÒu chinh t¨ng thªm C1 =  MTCx 0,13</v>
          </cell>
          <cell r="N1177">
            <v>733.46</v>
          </cell>
        </row>
        <row r="1178">
          <cell r="B1178">
            <v>7</v>
          </cell>
          <cell r="D1178" t="str">
            <v>Chi phÝ s¶n xuÊt chung: 71% CFNC</v>
          </cell>
          <cell r="L1178">
            <v>0</v>
          </cell>
          <cell r="N1178">
            <v>12884.179221277482</v>
          </cell>
        </row>
        <row r="1179">
          <cell r="B1179">
            <v>8</v>
          </cell>
          <cell r="D1179" t="str">
            <v>Thu nhËp chÞu thuÕ tÝnh tr­íc 6% Z</v>
          </cell>
          <cell r="N1179">
            <v>2669.4670926399554</v>
          </cell>
        </row>
        <row r="1180">
          <cell r="A1180">
            <v>90</v>
          </cell>
          <cell r="D1180" t="str">
            <v>Chuçi nÐo PC-120D 5 b¸t</v>
          </cell>
          <cell r="K1180">
            <v>4782.7344804579188</v>
          </cell>
          <cell r="M1180">
            <v>5642</v>
          </cell>
          <cell r="N1180">
            <v>44720.451299267879</v>
          </cell>
        </row>
        <row r="1181">
          <cell r="B1181">
            <v>0</v>
          </cell>
          <cell r="D1181" t="str">
            <v>Mãc treo ch÷ U-MT-9</v>
          </cell>
          <cell r="E1181" t="str">
            <v>C¸i</v>
          </cell>
          <cell r="F1181">
            <v>1</v>
          </cell>
          <cell r="H1181">
            <v>9727</v>
          </cell>
          <cell r="K1181">
            <v>9727</v>
          </cell>
          <cell r="L1181">
            <v>0</v>
          </cell>
          <cell r="M1181">
            <v>0</v>
          </cell>
          <cell r="N1181">
            <v>0</v>
          </cell>
        </row>
        <row r="1182">
          <cell r="B1182">
            <v>0</v>
          </cell>
          <cell r="D1182" t="str">
            <v>Mãc treo ch÷ U-MT-6</v>
          </cell>
          <cell r="E1182" t="str">
            <v>C¸i</v>
          </cell>
          <cell r="F1182">
            <v>1</v>
          </cell>
          <cell r="H1182">
            <v>7363</v>
          </cell>
          <cell r="K1182">
            <v>7363</v>
          </cell>
          <cell r="L1182">
            <v>0</v>
          </cell>
          <cell r="M1182">
            <v>0</v>
          </cell>
          <cell r="N1182">
            <v>0</v>
          </cell>
        </row>
        <row r="1183">
          <cell r="B1183">
            <v>0</v>
          </cell>
          <cell r="D1183" t="str">
            <v>M¾t nèi l¾p r¸p NR-6</v>
          </cell>
          <cell r="E1183" t="str">
            <v>C¸i</v>
          </cell>
          <cell r="F1183">
            <v>1</v>
          </cell>
          <cell r="H1183">
            <v>16477</v>
          </cell>
          <cell r="K1183">
            <v>16477</v>
          </cell>
          <cell r="L1183">
            <v>0</v>
          </cell>
          <cell r="M1183">
            <v>0</v>
          </cell>
          <cell r="N1183">
            <v>0</v>
          </cell>
        </row>
        <row r="1184">
          <cell r="B1184">
            <v>0</v>
          </cell>
          <cell r="D1184" t="str">
            <v>M¾t vßng treo ®Çu trßn VT-6</v>
          </cell>
          <cell r="E1184" t="str">
            <v>C¸i</v>
          </cell>
          <cell r="F1184">
            <v>1</v>
          </cell>
          <cell r="H1184">
            <v>5114</v>
          </cell>
          <cell r="K1184">
            <v>5114</v>
          </cell>
          <cell r="L1184">
            <v>0</v>
          </cell>
          <cell r="M1184">
            <v>0</v>
          </cell>
          <cell r="N1184">
            <v>0</v>
          </cell>
        </row>
        <row r="1185">
          <cell r="B1185">
            <v>0</v>
          </cell>
          <cell r="D1185" t="str">
            <v>M¾t nèi kÐp MN2-6</v>
          </cell>
          <cell r="E1185" t="str">
            <v>C¸i</v>
          </cell>
          <cell r="H1185">
            <v>11364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</row>
        <row r="1186">
          <cell r="B1186">
            <v>0</v>
          </cell>
          <cell r="D1186" t="str">
            <v>M¾t nèi trung gian</v>
          </cell>
          <cell r="E1186" t="str">
            <v>C¸i</v>
          </cell>
          <cell r="F1186">
            <v>1</v>
          </cell>
          <cell r="H1186">
            <v>7500</v>
          </cell>
          <cell r="K1186">
            <v>7500</v>
          </cell>
          <cell r="L1186">
            <v>0</v>
          </cell>
          <cell r="M1186">
            <v>0</v>
          </cell>
          <cell r="N1186">
            <v>0</v>
          </cell>
        </row>
        <row r="1187">
          <cell r="B1187">
            <v>0</v>
          </cell>
          <cell r="D1187" t="str">
            <v>Kho¸ ®ì d©y N912</v>
          </cell>
          <cell r="E1187" t="str">
            <v>C¸i</v>
          </cell>
          <cell r="F1187">
            <v>1</v>
          </cell>
          <cell r="H1187">
            <v>32925</v>
          </cell>
          <cell r="K1187">
            <v>32925</v>
          </cell>
          <cell r="L1187">
            <v>0</v>
          </cell>
          <cell r="M1187">
            <v>0</v>
          </cell>
          <cell r="N1187">
            <v>0</v>
          </cell>
        </row>
        <row r="1188">
          <cell r="B1188">
            <v>0</v>
          </cell>
          <cell r="D1188" t="str">
            <v>B¾t c¸ch ®iÖn IIC-120</v>
          </cell>
          <cell r="E1188" t="str">
            <v>C¸i</v>
          </cell>
          <cell r="F1188">
            <v>5</v>
          </cell>
          <cell r="H1188">
            <v>100000</v>
          </cell>
          <cell r="K1188">
            <v>500000</v>
          </cell>
          <cell r="L1188">
            <v>0</v>
          </cell>
          <cell r="M1188">
            <v>0</v>
          </cell>
          <cell r="N1188">
            <v>0</v>
          </cell>
        </row>
        <row r="1189">
          <cell r="B1189">
            <v>1</v>
          </cell>
          <cell r="C1189" t="str">
            <v>03.2103</v>
          </cell>
          <cell r="D1189" t="str">
            <v>ThÝ nghiÖm sø</v>
          </cell>
          <cell r="E1189" t="str">
            <v>Chuçi</v>
          </cell>
          <cell r="F1189">
            <v>1</v>
          </cell>
          <cell r="H1189">
            <v>232</v>
          </cell>
          <cell r="I1189">
            <v>1220</v>
          </cell>
          <cell r="J1189">
            <v>5642</v>
          </cell>
          <cell r="K1189">
            <v>232</v>
          </cell>
          <cell r="L1189">
            <v>1220</v>
          </cell>
          <cell r="M1189">
            <v>5642</v>
          </cell>
          <cell r="N1189">
            <v>7094</v>
          </cell>
        </row>
        <row r="1190">
          <cell r="B1190">
            <v>2</v>
          </cell>
          <cell r="C1190" t="str">
            <v>06.1521</v>
          </cell>
          <cell r="D1190" t="str">
            <v>L¾p ®Æt chuçi nÐo</v>
          </cell>
          <cell r="E1190" t="str">
            <v>Chuçi</v>
          </cell>
          <cell r="F1190">
            <v>1</v>
          </cell>
          <cell r="H1190">
            <v>610</v>
          </cell>
          <cell r="I1190">
            <v>7313</v>
          </cell>
          <cell r="K1190">
            <v>610</v>
          </cell>
          <cell r="L1190">
            <v>7313</v>
          </cell>
          <cell r="M1190">
            <v>0</v>
          </cell>
          <cell r="N1190">
            <v>7923</v>
          </cell>
        </row>
        <row r="1191">
          <cell r="B1191">
            <v>3</v>
          </cell>
          <cell r="D1191" t="str">
            <v>V/c + bèc dì tõ huyÖn ®Õn tuyÕn</v>
          </cell>
          <cell r="E1191" t="str">
            <v>TÊn</v>
          </cell>
          <cell r="F1191">
            <v>2.0199999999999999E-2</v>
          </cell>
          <cell r="H1191">
            <v>84975.865369203937</v>
          </cell>
          <cell r="K1191">
            <v>1716.5124804579195</v>
          </cell>
          <cell r="L1191">
            <v>0</v>
          </cell>
          <cell r="M1191">
            <v>0</v>
          </cell>
          <cell r="N1191">
            <v>1716.5124804579195</v>
          </cell>
        </row>
        <row r="1192">
          <cell r="B1192">
            <v>4</v>
          </cell>
          <cell r="D1192" t="str">
            <v>VËn chuyÓn tõ §iÖn lùc ®Õn tuyÕn</v>
          </cell>
          <cell r="E1192" t="str">
            <v>TÊn</v>
          </cell>
          <cell r="F1192">
            <v>2.0199999999999999E-2</v>
          </cell>
          <cell r="H1192">
            <v>110110</v>
          </cell>
          <cell r="K1192">
            <v>2224.2219999999998</v>
          </cell>
          <cell r="L1192">
            <v>0</v>
          </cell>
          <cell r="M1192">
            <v>0</v>
          </cell>
          <cell r="N1192">
            <v>2224.2219999999998</v>
          </cell>
        </row>
        <row r="1193">
          <cell r="B1193">
            <v>5</v>
          </cell>
          <cell r="D1193" t="str">
            <v>Nh©n c«ng ®iÒu chØnh t¨ng thªm  = NC x {(1+0,3/2,638 ) x 2,01x0,95 - 1}</v>
          </cell>
          <cell r="N1193">
            <v>9613.7312975739169</v>
          </cell>
        </row>
        <row r="1194">
          <cell r="B1194">
            <v>6</v>
          </cell>
          <cell r="D1194" t="str">
            <v>Chi phÝ m¸y ®iÒu chinh t¨ng thªm C1 =  MTCx 0,13</v>
          </cell>
          <cell r="N1194">
            <v>733.46</v>
          </cell>
        </row>
        <row r="1195">
          <cell r="B1195">
            <v>7</v>
          </cell>
          <cell r="D1195" t="str">
            <v>Chi phÝ s¶n xuÊt chung: 71% CFNC</v>
          </cell>
          <cell r="L1195">
            <v>0</v>
          </cell>
          <cell r="N1195">
            <v>12884.179221277482</v>
          </cell>
        </row>
        <row r="1196">
          <cell r="B1196">
            <v>8</v>
          </cell>
          <cell r="D1196" t="str">
            <v>Thu nhËp chÞu thuÕ tÝnh tr­íc 6% Z</v>
          </cell>
          <cell r="N1196">
            <v>2531.346299958559</v>
          </cell>
        </row>
        <row r="1197">
          <cell r="A1197">
            <v>91</v>
          </cell>
          <cell r="C1197" t="str">
            <v>AC-50</v>
          </cell>
          <cell r="D1197" t="str">
            <v>D©y dÉn</v>
          </cell>
          <cell r="L1197">
            <v>633.61546284194401</v>
          </cell>
          <cell r="N1197">
            <v>1277.3678415473078</v>
          </cell>
        </row>
        <row r="1198">
          <cell r="B1198">
            <v>1</v>
          </cell>
          <cell r="C1198" t="str">
            <v>06.6104</v>
          </cell>
          <cell r="D1198" t="str">
            <v>R¶i d©y dÉn AC-50</v>
          </cell>
          <cell r="E1198" t="str">
            <v>m</v>
          </cell>
          <cell r="F1198">
            <v>1</v>
          </cell>
          <cell r="I1198">
            <v>261.15300000000002</v>
          </cell>
          <cell r="K1198">
            <v>0</v>
          </cell>
          <cell r="L1198">
            <v>261.15300000000002</v>
          </cell>
          <cell r="N1198">
            <v>261.15300000000002</v>
          </cell>
        </row>
        <row r="1199">
          <cell r="B1199">
            <v>0</v>
          </cell>
          <cell r="D1199" t="str">
            <v>V/C tõ Hµ néi ®Õn huyÖn + bèc dì</v>
          </cell>
          <cell r="E1199" t="str">
            <v>TÊn</v>
          </cell>
          <cell r="F1199">
            <v>0</v>
          </cell>
          <cell r="H1199">
            <v>241647.93268460195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</row>
        <row r="1200">
          <cell r="B1200">
            <v>2</v>
          </cell>
          <cell r="D1200" t="str">
            <v>VËn chuyÓn tõ §iÖn lùc ®Õn tuyÕn</v>
          </cell>
          <cell r="E1200" t="str">
            <v>TÊn</v>
          </cell>
          <cell r="F1200">
            <v>1.9600000000000002E-4</v>
          </cell>
          <cell r="H1200">
            <v>110110</v>
          </cell>
          <cell r="K1200">
            <v>21.581560000000003</v>
          </cell>
          <cell r="L1200">
            <v>0</v>
          </cell>
          <cell r="M1200">
            <v>0</v>
          </cell>
          <cell r="N1200">
            <v>21.581560000000003</v>
          </cell>
        </row>
        <row r="1201">
          <cell r="B1201">
            <v>3</v>
          </cell>
          <cell r="D1201" t="str">
            <v>§Òn bï thi c«ng, l¸n tr¹i, lµm ®­êng t¹m</v>
          </cell>
          <cell r="F1201">
            <v>1</v>
          </cell>
          <cell r="H1201">
            <v>100</v>
          </cell>
          <cell r="K1201">
            <v>100</v>
          </cell>
          <cell r="N1201">
            <v>100</v>
          </cell>
        </row>
        <row r="1202">
          <cell r="B1202">
            <v>4</v>
          </cell>
          <cell r="D1202" t="str">
            <v>KÐo d©y qua vÞ trÝ bÎ gãc + v­ît ®­êng...</v>
          </cell>
          <cell r="F1202">
            <v>1</v>
          </cell>
          <cell r="I1202">
            <v>36.787199574847683</v>
          </cell>
          <cell r="K1202">
            <v>0</v>
          </cell>
          <cell r="L1202">
            <v>36.787199574847683</v>
          </cell>
          <cell r="N1202">
            <v>36.787199574847683</v>
          </cell>
        </row>
        <row r="1203">
          <cell r="B1203">
            <v>5</v>
          </cell>
          <cell r="D1203" t="str">
            <v>Nh©n c«ng ®iÒu chØnh t¨ng thªm  = NC x {(1+0,3/2,638 ) x 2,01x0,95 - 1}</v>
          </cell>
          <cell r="L1203">
            <v>335.67526326709628</v>
          </cell>
          <cell r="N1203">
            <v>335.67526326709628</v>
          </cell>
        </row>
        <row r="1204">
          <cell r="B1204">
            <v>0</v>
          </cell>
          <cell r="D1204" t="str">
            <v>Chi phÝ m¸y ®iÒu chinh t¨ng thªm C1 =  MTCx1,047</v>
          </cell>
          <cell r="N1204">
            <v>0</v>
          </cell>
        </row>
        <row r="1205">
          <cell r="B1205">
            <v>6</v>
          </cell>
          <cell r="D1205" t="str">
            <v>Chi phÝ s¶n xuÊt chung: 71% CFNC</v>
          </cell>
          <cell r="L1205">
            <v>0</v>
          </cell>
          <cell r="N1205">
            <v>449.86697861778021</v>
          </cell>
        </row>
        <row r="1206">
          <cell r="B1206">
            <v>7</v>
          </cell>
          <cell r="D1206" t="str">
            <v>Thu nhËp chÞu thuÕ tÝnh tr­íc 6% Z</v>
          </cell>
          <cell r="N1206">
            <v>72.303840087583453</v>
          </cell>
        </row>
        <row r="1207">
          <cell r="A1207">
            <v>92</v>
          </cell>
          <cell r="C1207" t="str">
            <v xml:space="preserve"> AC -70</v>
          </cell>
          <cell r="D1207" t="str">
            <v>D©y dÉn</v>
          </cell>
          <cell r="L1207">
            <v>820.2399096975164</v>
          </cell>
          <cell r="N1207">
            <v>1617.5373250728412</v>
          </cell>
        </row>
        <row r="1208">
          <cell r="B1208">
            <v>1</v>
          </cell>
          <cell r="C1208" t="str">
            <v>06.6105</v>
          </cell>
          <cell r="D1208" t="str">
            <v>R¶i d©y dÉn AC-70</v>
          </cell>
          <cell r="E1208" t="str">
            <v>m</v>
          </cell>
          <cell r="F1208">
            <v>1</v>
          </cell>
          <cell r="I1208">
            <v>348.90800000000002</v>
          </cell>
          <cell r="K1208">
            <v>0</v>
          </cell>
          <cell r="L1208">
            <v>348.90800000000002</v>
          </cell>
          <cell r="N1208">
            <v>348.90800000000002</v>
          </cell>
        </row>
        <row r="1209">
          <cell r="B1209">
            <v>0</v>
          </cell>
          <cell r="D1209" t="str">
            <v>V/C tõ Hµ néi ®Õn huyÖn + bèc dì</v>
          </cell>
          <cell r="E1209" t="str">
            <v>TÊn</v>
          </cell>
          <cell r="F1209">
            <v>0</v>
          </cell>
          <cell r="H1209">
            <v>241647.93268460195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</row>
        <row r="1210">
          <cell r="B1210">
            <v>2</v>
          </cell>
          <cell r="D1210" t="str">
            <v>V/c + bèc dì tõ huyÖn ®Õn tuyÕn</v>
          </cell>
          <cell r="E1210" t="str">
            <v>TÊn</v>
          </cell>
          <cell r="F1210">
            <v>2.7500000000000002E-4</v>
          </cell>
          <cell r="H1210">
            <v>84975.865369203937</v>
          </cell>
          <cell r="K1210">
            <v>23.368362976531085</v>
          </cell>
          <cell r="L1210">
            <v>0</v>
          </cell>
          <cell r="M1210">
            <v>0</v>
          </cell>
          <cell r="N1210">
            <v>23.368362976531085</v>
          </cell>
        </row>
        <row r="1211">
          <cell r="B1211">
            <v>3</v>
          </cell>
          <cell r="D1211" t="str">
            <v>§Òn bï thi c«ng, l¸n tr¹i, lµm ®­êng t¹m</v>
          </cell>
          <cell r="F1211">
            <v>1</v>
          </cell>
          <cell r="H1211">
            <v>100</v>
          </cell>
          <cell r="K1211">
            <v>100</v>
          </cell>
          <cell r="N1211">
            <v>100</v>
          </cell>
        </row>
        <row r="1212">
          <cell r="B1212">
            <v>4</v>
          </cell>
          <cell r="D1212" t="str">
            <v>KÐo d©y qua vÞ trÝ bÎ gãc + v­ît ®­êng...</v>
          </cell>
          <cell r="F1212">
            <v>1</v>
          </cell>
          <cell r="I1212">
            <v>36.787199574847683</v>
          </cell>
          <cell r="K1212">
            <v>0</v>
          </cell>
          <cell r="L1212">
            <v>36.787199574847683</v>
          </cell>
          <cell r="N1212">
            <v>36.787199574847683</v>
          </cell>
        </row>
        <row r="1213">
          <cell r="B1213">
            <v>5</v>
          </cell>
          <cell r="D1213" t="str">
            <v>Nh©n c«ng ®iÒu chØnh t¨ng thªm  = NC x {(1+0,3/2,638 ) x 2,01x0,95 - 1}</v>
          </cell>
          <cell r="L1213">
            <v>434.54471012266868</v>
          </cell>
          <cell r="N1213">
            <v>434.54471012266868</v>
          </cell>
        </row>
        <row r="1214">
          <cell r="B1214">
            <v>0</v>
          </cell>
          <cell r="D1214" t="str">
            <v>Chi phÝ m¸y ®iÒu chinh t¨ng thªm C1 =  MTCx1,047</v>
          </cell>
          <cell r="N1214">
            <v>0</v>
          </cell>
        </row>
        <row r="1215">
          <cell r="B1215">
            <v>6</v>
          </cell>
          <cell r="D1215" t="str">
            <v>Chi phÝ s¶n xuÊt chung: 71% CFNC</v>
          </cell>
          <cell r="L1215">
            <v>0</v>
          </cell>
          <cell r="N1215">
            <v>582.37033588523661</v>
          </cell>
        </row>
        <row r="1216">
          <cell r="B1216">
            <v>7</v>
          </cell>
          <cell r="D1216" t="str">
            <v>Thu nhËp chÞu thuÕ tÝnh tr­íc 6% Z</v>
          </cell>
          <cell r="N1216">
            <v>91.558716513557044</v>
          </cell>
        </row>
        <row r="1217">
          <cell r="A1217">
            <v>93</v>
          </cell>
          <cell r="C1217" t="str">
            <v>AC-95</v>
          </cell>
          <cell r="D1217" t="str">
            <v>D©y AC 95</v>
          </cell>
          <cell r="L1217">
            <v>2747.5689748432651</v>
          </cell>
          <cell r="N1217">
            <v>5432.4647497379365</v>
          </cell>
        </row>
        <row r="1218">
          <cell r="B1218">
            <v>1</v>
          </cell>
          <cell r="C1218" t="str">
            <v>06.6106</v>
          </cell>
          <cell r="D1218" t="str">
            <v>R¶i dÉn AC-95</v>
          </cell>
          <cell r="E1218" t="str">
            <v>kg</v>
          </cell>
          <cell r="F1218">
            <v>1.02</v>
          </cell>
          <cell r="I1218">
            <v>1230.5699481865283</v>
          </cell>
          <cell r="K1218">
            <v>0</v>
          </cell>
          <cell r="L1218">
            <v>1255.1813471502589</v>
          </cell>
          <cell r="N1218">
            <v>1255.1813471502589</v>
          </cell>
        </row>
        <row r="1219">
          <cell r="B1219">
            <v>2</v>
          </cell>
          <cell r="D1219" t="str">
            <v>V/C tõ Hµ néi ®Õn huyÖn + bèc dì</v>
          </cell>
          <cell r="E1219" t="str">
            <v>TÊn</v>
          </cell>
          <cell r="F1219">
            <v>1E-3</v>
          </cell>
          <cell r="H1219">
            <v>241647.93268460195</v>
          </cell>
          <cell r="K1219">
            <v>241.64793268460195</v>
          </cell>
          <cell r="L1219">
            <v>0</v>
          </cell>
          <cell r="M1219">
            <v>0</v>
          </cell>
          <cell r="N1219">
            <v>241.64793268460195</v>
          </cell>
        </row>
        <row r="1220">
          <cell r="B1220">
            <v>3</v>
          </cell>
          <cell r="D1220" t="str">
            <v>V/c + bèc dì tõ huyÖn ®Õn tuyÕn</v>
          </cell>
          <cell r="E1220" t="str">
            <v>TÊn</v>
          </cell>
          <cell r="F1220">
            <v>1E-3</v>
          </cell>
          <cell r="H1220">
            <v>84975.865369203937</v>
          </cell>
          <cell r="K1220">
            <v>84.975865369203945</v>
          </cell>
          <cell r="L1220">
            <v>0</v>
          </cell>
          <cell r="M1220">
            <v>0</v>
          </cell>
          <cell r="N1220">
            <v>84.975865369203945</v>
          </cell>
        </row>
        <row r="1221">
          <cell r="B1221">
            <v>4</v>
          </cell>
          <cell r="D1221" t="str">
            <v>§Òn bï thi c«ng, l¸n tr¹i, lµm ®­êng t¹m</v>
          </cell>
          <cell r="F1221">
            <v>1</v>
          </cell>
          <cell r="H1221">
            <v>100</v>
          </cell>
          <cell r="K1221">
            <v>100</v>
          </cell>
          <cell r="N1221">
            <v>100</v>
          </cell>
        </row>
        <row r="1222">
          <cell r="B1222">
            <v>5</v>
          </cell>
          <cell r="D1222" t="str">
            <v>KÐo d©y qua vÞ trÝ bÎ gãc + v­ît ®­êng...</v>
          </cell>
          <cell r="F1222">
            <v>1</v>
          </cell>
          <cell r="I1222">
            <v>36.787199574847683</v>
          </cell>
          <cell r="K1222">
            <v>0</v>
          </cell>
          <cell r="L1222">
            <v>36.787199574847683</v>
          </cell>
          <cell r="N1222">
            <v>36.787199574847683</v>
          </cell>
        </row>
        <row r="1223">
          <cell r="B1223">
            <v>6</v>
          </cell>
          <cell r="D1223" t="str">
            <v>Nh©n c«ng ®iÒu chØnh t¨ng thªm  = NC x {(1+0,3/2,638 ) x 2,01x0,95 - 1}</v>
          </cell>
          <cell r="L1223">
            <v>1455.6004281181586</v>
          </cell>
          <cell r="N1223">
            <v>1455.6004281181586</v>
          </cell>
        </row>
        <row r="1224">
          <cell r="B1224">
            <v>0</v>
          </cell>
          <cell r="D1224" t="str">
            <v>Chi phÝ m¸y ®iÒu chinh t¨ng thªm C1 =  MTCx1,047</v>
          </cell>
        </row>
        <row r="1225">
          <cell r="B1225">
            <v>7</v>
          </cell>
          <cell r="D1225" t="str">
            <v>Chi phÝ s¶n xuÊt chung: 71% CFNC</v>
          </cell>
          <cell r="L1225">
            <v>0</v>
          </cell>
          <cell r="N1225">
            <v>1950.7739721387181</v>
          </cell>
        </row>
        <row r="1226">
          <cell r="B1226">
            <v>8</v>
          </cell>
          <cell r="D1226" t="str">
            <v>Thu nhËp chÞu thuÕ tÝnh tr­íc 6% Z</v>
          </cell>
          <cell r="N1226">
            <v>307.49800470214734</v>
          </cell>
        </row>
        <row r="1227">
          <cell r="A1227">
            <v>94</v>
          </cell>
          <cell r="C1227" t="str">
            <v>AC-120</v>
          </cell>
          <cell r="D1227" t="str">
            <v>D©y AC 120</v>
          </cell>
          <cell r="L1227">
            <v>2675.0845837363481</v>
          </cell>
          <cell r="N1227">
            <v>5301.0795424175385</v>
          </cell>
        </row>
        <row r="1228">
          <cell r="B1228">
            <v>1</v>
          </cell>
          <cell r="C1228" t="str">
            <v>06.6107</v>
          </cell>
          <cell r="D1228" t="str">
            <v>R¶i d©y dÉn AC-70</v>
          </cell>
          <cell r="E1228" t="str">
            <v>kg</v>
          </cell>
          <cell r="F1228">
            <v>1.02</v>
          </cell>
          <cell r="I1228">
            <v>1197.1544715447155</v>
          </cell>
          <cell r="K1228">
            <v>0</v>
          </cell>
          <cell r="L1228">
            <v>1221.0975609756099</v>
          </cell>
          <cell r="N1228">
            <v>1221.0975609756099</v>
          </cell>
        </row>
        <row r="1229">
          <cell r="B1229">
            <v>2</v>
          </cell>
          <cell r="D1229" t="str">
            <v>V/C tõ Hµ néi ®Õn huyÖn + bèc dì</v>
          </cell>
          <cell r="E1229" t="str">
            <v>TÊn</v>
          </cell>
          <cell r="F1229">
            <v>1E-3</v>
          </cell>
          <cell r="H1229">
            <v>241647.93268460195</v>
          </cell>
          <cell r="K1229">
            <v>241.64793268460195</v>
          </cell>
          <cell r="L1229">
            <v>0</v>
          </cell>
          <cell r="M1229">
            <v>0</v>
          </cell>
          <cell r="N1229">
            <v>241.64793268460195</v>
          </cell>
        </row>
        <row r="1230">
          <cell r="B1230">
            <v>3</v>
          </cell>
          <cell r="D1230" t="str">
            <v>V/c + bèc dì tõ huyÖn ®Õn tuyÕn</v>
          </cell>
          <cell r="E1230" t="str">
            <v>TÊn</v>
          </cell>
          <cell r="F1230">
            <v>1E-3</v>
          </cell>
          <cell r="H1230">
            <v>84975.865369203937</v>
          </cell>
          <cell r="K1230">
            <v>84.975865369203945</v>
          </cell>
          <cell r="L1230">
            <v>0</v>
          </cell>
          <cell r="M1230">
            <v>0</v>
          </cell>
          <cell r="N1230">
            <v>84.975865369203945</v>
          </cell>
        </row>
        <row r="1231">
          <cell r="B1231">
            <v>4</v>
          </cell>
          <cell r="D1231" t="str">
            <v>§Òn bï thi c«ng, l¸n tr¹i, lµm ®­êng t¹m</v>
          </cell>
          <cell r="F1231">
            <v>1</v>
          </cell>
          <cell r="H1231">
            <v>100</v>
          </cell>
          <cell r="K1231">
            <v>100</v>
          </cell>
          <cell r="N1231">
            <v>100</v>
          </cell>
        </row>
        <row r="1232">
          <cell r="B1232">
            <v>5</v>
          </cell>
          <cell r="D1232" t="str">
            <v>KÐo d©y qua vÞ trÝ bÎ gãc + v­ît ®­êng...</v>
          </cell>
          <cell r="F1232">
            <v>1</v>
          </cell>
          <cell r="I1232">
            <v>36.787199574847683</v>
          </cell>
          <cell r="K1232">
            <v>0</v>
          </cell>
          <cell r="L1232">
            <v>36.787199574847683</v>
          </cell>
          <cell r="N1232">
            <v>36.787199574847683</v>
          </cell>
        </row>
        <row r="1233">
          <cell r="B1233">
            <v>6</v>
          </cell>
          <cell r="D1233" t="str">
            <v>Nh©n c«ng ®iÒu chØnh t¨ng thªm  = NC x {(1+0,3/2,638 ) x 2,01x0,95 - 1}</v>
          </cell>
          <cell r="L1233">
            <v>1417.1998231858906</v>
          </cell>
          <cell r="N1233">
            <v>1417.1998231858906</v>
          </cell>
        </row>
        <row r="1234">
          <cell r="B1234">
            <v>0</v>
          </cell>
          <cell r="D1234" t="str">
            <v>Chi phÝ m¸y ®iÒu chinh t¨ng thªm C1 =  MTCx1,047</v>
          </cell>
        </row>
        <row r="1235">
          <cell r="B1235">
            <v>7</v>
          </cell>
          <cell r="D1235" t="str">
            <v>Chi phÝ s¶n xuÊt chung: 71% CFNC</v>
          </cell>
          <cell r="L1235">
            <v>0</v>
          </cell>
          <cell r="N1235">
            <v>1899.310054452807</v>
          </cell>
        </row>
        <row r="1236">
          <cell r="B1236">
            <v>8</v>
          </cell>
          <cell r="D1236" t="str">
            <v>Thu nhËp chÞu thuÕ tÝnh tr­íc 6% Z</v>
          </cell>
          <cell r="N1236">
            <v>300.06110617457762</v>
          </cell>
        </row>
        <row r="1237">
          <cell r="A1237">
            <v>95</v>
          </cell>
          <cell r="C1237" t="str">
            <v>AC-150</v>
          </cell>
          <cell r="D1237" t="str">
            <v>D©y AC 150</v>
          </cell>
          <cell r="L1237">
            <v>2584.9269154947251</v>
          </cell>
          <cell r="N1237">
            <v>5137.6597529627734</v>
          </cell>
        </row>
        <row r="1238">
          <cell r="B1238">
            <v>1</v>
          </cell>
          <cell r="C1238" t="str">
            <v>06.6108</v>
          </cell>
          <cell r="D1238" t="str">
            <v>R¶i d©y dÉn AC-70</v>
          </cell>
          <cell r="E1238" t="str">
            <v>kg</v>
          </cell>
          <cell r="F1238">
            <v>1.02</v>
          </cell>
          <cell r="I1238">
            <v>1155.5915721231765</v>
          </cell>
          <cell r="K1238">
            <v>0</v>
          </cell>
          <cell r="L1238">
            <v>1178.7034035656402</v>
          </cell>
          <cell r="N1238">
            <v>1178.7034035656402</v>
          </cell>
        </row>
        <row r="1239">
          <cell r="B1239">
            <v>2</v>
          </cell>
          <cell r="D1239" t="str">
            <v>V/C tõ Hµ néi ®Õn huyÖn + bèc dì</v>
          </cell>
          <cell r="E1239" t="str">
            <v>TÊn</v>
          </cell>
          <cell r="F1239">
            <v>1E-3</v>
          </cell>
          <cell r="H1239">
            <v>241647.93268460195</v>
          </cell>
          <cell r="K1239">
            <v>241.64793268460195</v>
          </cell>
          <cell r="L1239">
            <v>0</v>
          </cell>
          <cell r="M1239">
            <v>0</v>
          </cell>
          <cell r="N1239">
            <v>241.64793268460195</v>
          </cell>
        </row>
        <row r="1240">
          <cell r="B1240">
            <v>3</v>
          </cell>
          <cell r="D1240" t="str">
            <v>V/c + bèc dì tõ huyÖn ®Õn tuyÕn</v>
          </cell>
          <cell r="E1240" t="str">
            <v>TÊn</v>
          </cell>
          <cell r="F1240">
            <v>1E-3</v>
          </cell>
          <cell r="H1240">
            <v>84975.865369203937</v>
          </cell>
          <cell r="K1240">
            <v>84.975865369203945</v>
          </cell>
          <cell r="L1240">
            <v>0</v>
          </cell>
          <cell r="M1240">
            <v>0</v>
          </cell>
          <cell r="N1240">
            <v>84.975865369203945</v>
          </cell>
        </row>
        <row r="1241">
          <cell r="B1241">
            <v>4</v>
          </cell>
          <cell r="D1241" t="str">
            <v>§Òn bï thi c«ng, l¸n tr¹i, lµm ®­êng t¹m</v>
          </cell>
          <cell r="F1241">
            <v>1</v>
          </cell>
          <cell r="H1241">
            <v>100</v>
          </cell>
          <cell r="K1241">
            <v>100</v>
          </cell>
          <cell r="N1241">
            <v>100</v>
          </cell>
        </row>
        <row r="1242">
          <cell r="B1242">
            <v>5</v>
          </cell>
          <cell r="D1242" t="str">
            <v>KÐo d©y qua vÞ trÝ bÎ gãc + v­ît ®­êng...</v>
          </cell>
          <cell r="F1242">
            <v>1</v>
          </cell>
          <cell r="I1242">
            <v>36.787199574847683</v>
          </cell>
          <cell r="K1242">
            <v>0</v>
          </cell>
          <cell r="L1242">
            <v>36.787199574847683</v>
          </cell>
          <cell r="N1242">
            <v>36.787199574847683</v>
          </cell>
        </row>
        <row r="1243">
          <cell r="B1243">
            <v>6</v>
          </cell>
          <cell r="D1243" t="str">
            <v>Nh©n c«ng ®iÒu chØnh t¨ng thªm  = NC x {(1+0,3/2,638 ) x 2,01x0,95 - 1}</v>
          </cell>
          <cell r="L1243">
            <v>1369.4363123542371</v>
          </cell>
          <cell r="N1243">
            <v>1369.4363123542371</v>
          </cell>
        </row>
        <row r="1244">
          <cell r="B1244">
            <v>0</v>
          </cell>
          <cell r="D1244" t="str">
            <v>Chi phÝ m¸y ®iÒu chinh t¨ng thªm C1 =  MTCx1,047</v>
          </cell>
        </row>
        <row r="1245">
          <cell r="B1245">
            <v>7</v>
          </cell>
          <cell r="D1245" t="str">
            <v>Chi phÝ s¶n xuÊt chung: 71% CFNC</v>
          </cell>
          <cell r="L1245">
            <v>0</v>
          </cell>
          <cell r="N1245">
            <v>1835.2981100012548</v>
          </cell>
        </row>
        <row r="1246">
          <cell r="B1246">
            <v>8</v>
          </cell>
          <cell r="D1246" t="str">
            <v>Thu nhËp chÞu thuÕ tÝnh tr­íc 6% Z</v>
          </cell>
          <cell r="N1246">
            <v>290.81092941298715</v>
          </cell>
        </row>
        <row r="1247">
          <cell r="A1247">
            <v>96</v>
          </cell>
          <cell r="C1247" t="str">
            <v>CC-50</v>
          </cell>
          <cell r="D1247" t="str">
            <v xml:space="preserve">KÑp c¸p </v>
          </cell>
          <cell r="N1247">
            <v>9994.4177005307047</v>
          </cell>
        </row>
        <row r="1248">
          <cell r="B1248">
            <v>1</v>
          </cell>
          <cell r="C1248" t="str">
            <v>06.2130</v>
          </cell>
          <cell r="D1248" t="str">
            <v xml:space="preserve">CÆp c¸p nh«m c¸c lo¹i </v>
          </cell>
          <cell r="E1248" t="str">
            <v>C¸i</v>
          </cell>
          <cell r="F1248">
            <v>1</v>
          </cell>
          <cell r="H1248">
            <v>8000</v>
          </cell>
          <cell r="I1248">
            <v>500</v>
          </cell>
          <cell r="K1248">
            <v>8000</v>
          </cell>
          <cell r="L1248">
            <v>500</v>
          </cell>
          <cell r="M1248">
            <v>0</v>
          </cell>
          <cell r="N1248">
            <v>8500</v>
          </cell>
        </row>
        <row r="1249">
          <cell r="B1249">
            <v>2</v>
          </cell>
          <cell r="D1249" t="str">
            <v>Nh©n c«ng ®iÒu chØnh t¨ng thªm  = NC x {(1+0,3/2,638 ) x 2,01x0,95 - 1}</v>
          </cell>
          <cell r="N1249">
            <v>543.09704321455627</v>
          </cell>
        </row>
        <row r="1250">
          <cell r="B1250">
            <v>0</v>
          </cell>
          <cell r="D1250" t="str">
            <v>Chi phÝ m¸y ®iÒu chinh t¨ng thªm C1 =  MTCx1,047</v>
          </cell>
          <cell r="N1250">
            <v>0</v>
          </cell>
        </row>
        <row r="1251">
          <cell r="B1251">
            <v>3</v>
          </cell>
          <cell r="D1251" t="str">
            <v>Chi phÝ s¶n xuÊt chung: 71% CFNC</v>
          </cell>
          <cell r="L1251">
            <v>0</v>
          </cell>
          <cell r="N1251">
            <v>385.59890068233494</v>
          </cell>
        </row>
        <row r="1252">
          <cell r="B1252">
            <v>4</v>
          </cell>
          <cell r="D1252" t="str">
            <v>Thu nhËp chÞu thuÕ tÝnh tr­íc 6% Z</v>
          </cell>
          <cell r="N1252">
            <v>565.72175663381347</v>
          </cell>
        </row>
        <row r="1253">
          <cell r="A1253">
            <v>97</v>
          </cell>
          <cell r="C1253" t="str">
            <v>CC-70</v>
          </cell>
          <cell r="D1253" t="str">
            <v xml:space="preserve">KÑp c¸p </v>
          </cell>
          <cell r="N1253">
            <v>11584.417700530705</v>
          </cell>
        </row>
        <row r="1254">
          <cell r="B1254">
            <v>1</v>
          </cell>
          <cell r="C1254" t="str">
            <v>06.2130</v>
          </cell>
          <cell r="D1254" t="str">
            <v xml:space="preserve">CÆp c¸p nh«m c¸c lo¹i </v>
          </cell>
          <cell r="E1254" t="str">
            <v>C¸i</v>
          </cell>
          <cell r="F1254">
            <v>1</v>
          </cell>
          <cell r="H1254">
            <v>9500</v>
          </cell>
          <cell r="I1254">
            <v>500</v>
          </cell>
          <cell r="K1254">
            <v>9500</v>
          </cell>
          <cell r="L1254">
            <v>500</v>
          </cell>
          <cell r="M1254">
            <v>0</v>
          </cell>
          <cell r="N1254">
            <v>10000</v>
          </cell>
        </row>
        <row r="1255">
          <cell r="B1255">
            <v>2</v>
          </cell>
          <cell r="D1255" t="str">
            <v>Nh©n c«ng ®iÒu chØnh t¨ng thªm  = NC x {(1+0,3/2,638 ) x 2,01x0,95 - 1}</v>
          </cell>
          <cell r="N1255">
            <v>543.09704321455627</v>
          </cell>
        </row>
        <row r="1256">
          <cell r="B1256">
            <v>0</v>
          </cell>
          <cell r="D1256" t="str">
            <v>Chi phÝ m¸y ®iÒu chinh t¨ng thªm C1 =  MTCx1,047</v>
          </cell>
          <cell r="N1256">
            <v>0</v>
          </cell>
        </row>
        <row r="1257">
          <cell r="B1257">
            <v>3</v>
          </cell>
          <cell r="D1257" t="str">
            <v>Chi phÝ s¶n xuÊt chung: 71% CFNC</v>
          </cell>
          <cell r="L1257">
            <v>0</v>
          </cell>
          <cell r="N1257">
            <v>385.59890068233494</v>
          </cell>
        </row>
        <row r="1258">
          <cell r="B1258">
            <v>4</v>
          </cell>
          <cell r="D1258" t="str">
            <v>Thu nhËp chÞu thuÕ tÝnh tr­íc 6% Z</v>
          </cell>
          <cell r="N1258">
            <v>655.72175663381347</v>
          </cell>
        </row>
        <row r="1259">
          <cell r="A1259">
            <v>98</v>
          </cell>
          <cell r="C1259" t="str">
            <v>CC-95</v>
          </cell>
          <cell r="D1259" t="str">
            <v>KÑp c¸p A95</v>
          </cell>
          <cell r="N1259">
            <v>17414.417700530706</v>
          </cell>
        </row>
        <row r="1260">
          <cell r="B1260">
            <v>1</v>
          </cell>
          <cell r="C1260" t="str">
            <v>06.2130</v>
          </cell>
          <cell r="D1260" t="str">
            <v xml:space="preserve">CÆp c¸p nh«m c¸c lo¹i </v>
          </cell>
          <cell r="E1260" t="str">
            <v>C¸i</v>
          </cell>
          <cell r="F1260">
            <v>1</v>
          </cell>
          <cell r="H1260">
            <v>15000</v>
          </cell>
          <cell r="I1260">
            <v>500</v>
          </cell>
          <cell r="K1260">
            <v>15000</v>
          </cell>
          <cell r="L1260">
            <v>500</v>
          </cell>
          <cell r="M1260">
            <v>0</v>
          </cell>
          <cell r="N1260">
            <v>15500</v>
          </cell>
        </row>
        <row r="1261">
          <cell r="B1261">
            <v>2</v>
          </cell>
          <cell r="D1261" t="str">
            <v>Nh©n c«ng ®iÒu chØnh t¨ng thªm  = NC x {(1+0,3/2,638 ) x 2,01x0,95 - 1}</v>
          </cell>
          <cell r="N1261">
            <v>543.09704321455627</v>
          </cell>
        </row>
        <row r="1262">
          <cell r="B1262">
            <v>0</v>
          </cell>
          <cell r="D1262" t="str">
            <v>Chi phÝ m¸y ®iÒu chinh t¨ng thªm C1 =  MTCx1,047</v>
          </cell>
        </row>
        <row r="1263">
          <cell r="B1263">
            <v>3</v>
          </cell>
          <cell r="D1263" t="str">
            <v>Chi phÝ s¶n xuÊt chung: 71% CFNC</v>
          </cell>
          <cell r="L1263">
            <v>0</v>
          </cell>
          <cell r="N1263">
            <v>385.59890068233494</v>
          </cell>
        </row>
        <row r="1264">
          <cell r="B1264">
            <v>4</v>
          </cell>
          <cell r="D1264" t="str">
            <v>Thu nhËp chÞu thuÕ tÝnh tr­íc 6% Z</v>
          </cell>
          <cell r="N1264">
            <v>985.72175663381347</v>
          </cell>
        </row>
        <row r="1265">
          <cell r="A1265">
            <v>99</v>
          </cell>
          <cell r="C1265" t="str">
            <v>CC-120</v>
          </cell>
          <cell r="D1265" t="str">
            <v>KÑp c¸p A120</v>
          </cell>
          <cell r="N1265">
            <v>28014.417700530706</v>
          </cell>
        </row>
        <row r="1266">
          <cell r="B1266">
            <v>1</v>
          </cell>
          <cell r="C1266" t="str">
            <v>06.2130</v>
          </cell>
          <cell r="D1266" t="str">
            <v xml:space="preserve">CÆp c¸p nh«m c¸c lo¹i </v>
          </cell>
          <cell r="E1266" t="str">
            <v>C¸i</v>
          </cell>
          <cell r="F1266">
            <v>1</v>
          </cell>
          <cell r="H1266">
            <v>25000</v>
          </cell>
          <cell r="I1266">
            <v>500</v>
          </cell>
          <cell r="K1266">
            <v>25000</v>
          </cell>
          <cell r="L1266">
            <v>500</v>
          </cell>
          <cell r="M1266">
            <v>0</v>
          </cell>
          <cell r="N1266">
            <v>25500</v>
          </cell>
        </row>
        <row r="1267">
          <cell r="B1267">
            <v>2</v>
          </cell>
          <cell r="D1267" t="str">
            <v>Nh©n c«ng ®iÒu chØnh t¨ng thªm  = NC x {(1+0,3/2,638 ) x 2,01x0,95 - 1}</v>
          </cell>
          <cell r="N1267">
            <v>543.09704321455627</v>
          </cell>
        </row>
        <row r="1268">
          <cell r="B1268">
            <v>0</v>
          </cell>
          <cell r="D1268" t="str">
            <v>Chi phÝ m¸y ®iÒu chinh t¨ng thªm C1 =  MTCx1,047</v>
          </cell>
        </row>
        <row r="1269">
          <cell r="B1269">
            <v>3</v>
          </cell>
          <cell r="D1269" t="str">
            <v>Chi phÝ s¶n xuÊt chung: 71% CFNC</v>
          </cell>
          <cell r="L1269">
            <v>0</v>
          </cell>
          <cell r="N1269">
            <v>385.59890068233494</v>
          </cell>
        </row>
        <row r="1270">
          <cell r="B1270">
            <v>4</v>
          </cell>
          <cell r="D1270" t="str">
            <v>Thu nhËp chÞu thuÕ tÝnh tr­íc 6% Z</v>
          </cell>
          <cell r="N1270">
            <v>1585.7217566338134</v>
          </cell>
        </row>
        <row r="1271">
          <cell r="A1271" t="str">
            <v>99.</v>
          </cell>
          <cell r="C1271" t="str">
            <v>AM50</v>
          </cell>
          <cell r="D1271" t="str">
            <v>§Çu cèt ®ång nh«m</v>
          </cell>
          <cell r="N1271">
            <v>33015.024947683094</v>
          </cell>
        </row>
        <row r="1272">
          <cell r="B1272">
            <v>1</v>
          </cell>
          <cell r="C1272" t="str">
            <v>07.8002</v>
          </cell>
          <cell r="D1272" t="str">
            <v>§Çu cèt ®ång nh«m</v>
          </cell>
          <cell r="E1272" t="str">
            <v>C¸i</v>
          </cell>
          <cell r="F1272">
            <v>1</v>
          </cell>
          <cell r="H1272">
            <v>25000</v>
          </cell>
          <cell r="I1272">
            <v>2151</v>
          </cell>
          <cell r="K1272">
            <v>25000</v>
          </cell>
          <cell r="L1272">
            <v>2151</v>
          </cell>
          <cell r="M1272">
            <v>0</v>
          </cell>
          <cell r="N1272">
            <v>27151</v>
          </cell>
        </row>
        <row r="1273">
          <cell r="B1273">
            <v>2</v>
          </cell>
          <cell r="D1273" t="str">
            <v>Nh©n c«ng ®iÒu chØnh t¨ng thªm  = NC x {(1+0,3/2,638 ) x 2,01x0,95 - 1}</v>
          </cell>
          <cell r="N1273">
            <v>2336.4034799090214</v>
          </cell>
        </row>
        <row r="1274">
          <cell r="B1274">
            <v>0</v>
          </cell>
          <cell r="D1274" t="str">
            <v>Chi phÝ m¸y ®iÒu chinh t¨ng thªm C1 =  MTCx1,047</v>
          </cell>
        </row>
        <row r="1275">
          <cell r="B1275">
            <v>3</v>
          </cell>
          <cell r="D1275" t="str">
            <v>Chi phÝ s¶n xuÊt chung: 71% CFNC</v>
          </cell>
          <cell r="L1275">
            <v>0</v>
          </cell>
          <cell r="N1275">
            <v>1658.8464707354051</v>
          </cell>
        </row>
        <row r="1276">
          <cell r="B1276">
            <v>4</v>
          </cell>
          <cell r="D1276" t="str">
            <v>Thu nhËp chÞu thuÕ tÝnh tr­íc 6% Z</v>
          </cell>
          <cell r="N1276">
            <v>1868.7749970386658</v>
          </cell>
        </row>
        <row r="1277">
          <cell r="A1277">
            <v>100</v>
          </cell>
          <cell r="D1277" t="str">
            <v>§Çu cèt Ðp b¾t bu l«ng</v>
          </cell>
          <cell r="N1277">
            <v>20072.424947683096</v>
          </cell>
        </row>
        <row r="1278">
          <cell r="B1278">
            <v>1</v>
          </cell>
          <cell r="C1278" t="str">
            <v>07.8002</v>
          </cell>
          <cell r="D1278" t="str">
            <v>§Çu cèt ®ång nh«m</v>
          </cell>
          <cell r="E1278" t="str">
            <v>C¸i</v>
          </cell>
          <cell r="F1278">
            <v>1</v>
          </cell>
          <cell r="H1278">
            <v>12790</v>
          </cell>
          <cell r="I1278">
            <v>2151</v>
          </cell>
          <cell r="K1278">
            <v>12790</v>
          </cell>
          <cell r="L1278">
            <v>2151</v>
          </cell>
          <cell r="M1278">
            <v>0</v>
          </cell>
          <cell r="N1278">
            <v>14941</v>
          </cell>
        </row>
        <row r="1279">
          <cell r="B1279">
            <v>2</v>
          </cell>
          <cell r="D1279" t="str">
            <v>Nh©n c«ng ®iÒu chØnh t¨ng thªm  = NC x {(1+0,3/2,638 ) x 2,01x0,95 - 1}</v>
          </cell>
          <cell r="N1279">
            <v>2336.4034799090214</v>
          </cell>
        </row>
        <row r="1280">
          <cell r="B1280">
            <v>0</v>
          </cell>
          <cell r="D1280" t="str">
            <v>Chi phÝ m¸y ®iÒu chinh t¨ng thªm C1 =  MTCx1,047</v>
          </cell>
        </row>
        <row r="1281">
          <cell r="B1281">
            <v>3</v>
          </cell>
          <cell r="D1281" t="str">
            <v>Chi phÝ s¶n xuÊt chung: 71% CFNC</v>
          </cell>
          <cell r="L1281">
            <v>0</v>
          </cell>
          <cell r="N1281">
            <v>1658.8464707354051</v>
          </cell>
        </row>
        <row r="1282">
          <cell r="B1282">
            <v>4</v>
          </cell>
          <cell r="D1282" t="str">
            <v>Thu nhËp chÞu thuÕ tÝnh tr­íc 6% Z</v>
          </cell>
          <cell r="N1282">
            <v>1136.1749970386657</v>
          </cell>
        </row>
        <row r="1283">
          <cell r="A1283">
            <v>101</v>
          </cell>
          <cell r="C1283" t="str">
            <v>§C-50</v>
          </cell>
          <cell r="D1283" t="str">
            <v>§Çu cèt nh«m</v>
          </cell>
          <cell r="N1283">
            <v>19807.424947683096</v>
          </cell>
        </row>
        <row r="1284">
          <cell r="B1284">
            <v>1</v>
          </cell>
          <cell r="C1284" t="str">
            <v>07.8002</v>
          </cell>
          <cell r="D1284" t="str">
            <v>§Çu cèt ®ång</v>
          </cell>
          <cell r="E1284" t="str">
            <v>C¸i</v>
          </cell>
          <cell r="F1284">
            <v>1</v>
          </cell>
          <cell r="H1284">
            <v>12540</v>
          </cell>
          <cell r="I1284">
            <v>2151</v>
          </cell>
          <cell r="K1284">
            <v>12540</v>
          </cell>
          <cell r="L1284">
            <v>2151</v>
          </cell>
          <cell r="M1284">
            <v>0</v>
          </cell>
          <cell r="N1284">
            <v>14691</v>
          </cell>
        </row>
        <row r="1285">
          <cell r="B1285">
            <v>2</v>
          </cell>
          <cell r="D1285" t="str">
            <v>Nh©n c«ng ®iÒu chØnh t¨ng thªm  = NC x {(1+0,3/2,638 ) x 2,01x0,95 - 1}</v>
          </cell>
          <cell r="N1285">
            <v>2336.4034799090214</v>
          </cell>
        </row>
        <row r="1286">
          <cell r="B1286">
            <v>0</v>
          </cell>
          <cell r="D1286" t="str">
            <v>Chi phÝ m¸y ®iÒu chinh t¨ng thªm C1 =  MTCx1,047</v>
          </cell>
          <cell r="N1286">
            <v>0</v>
          </cell>
        </row>
        <row r="1287">
          <cell r="B1287">
            <v>3</v>
          </cell>
          <cell r="D1287" t="str">
            <v>Chi phÝ s¶n xuÊt chung: 71% CFNC</v>
          </cell>
          <cell r="L1287">
            <v>0</v>
          </cell>
          <cell r="N1287">
            <v>1658.8464707354051</v>
          </cell>
        </row>
        <row r="1288">
          <cell r="B1288">
            <v>4</v>
          </cell>
          <cell r="D1288" t="str">
            <v>Thu nhËp chÞu thuÕ tÝnh tr­íc 6% Z</v>
          </cell>
          <cell r="N1288">
            <v>1121.1749970386657</v>
          </cell>
        </row>
        <row r="1289">
          <cell r="A1289">
            <v>102</v>
          </cell>
          <cell r="C1289" t="str">
            <v>§C-70</v>
          </cell>
          <cell r="D1289" t="str">
            <v>§Çu cèt nh«m</v>
          </cell>
          <cell r="N1289">
            <v>20263.224947683095</v>
          </cell>
        </row>
        <row r="1290">
          <cell r="B1290">
            <v>1</v>
          </cell>
          <cell r="C1290" t="str">
            <v>07.8002</v>
          </cell>
          <cell r="D1290" t="str">
            <v>§Çu cèt ®ång</v>
          </cell>
          <cell r="E1290" t="str">
            <v>C¸i</v>
          </cell>
          <cell r="F1290">
            <v>1</v>
          </cell>
          <cell r="H1290">
            <v>12970</v>
          </cell>
          <cell r="I1290">
            <v>2151</v>
          </cell>
          <cell r="K1290">
            <v>12970</v>
          </cell>
          <cell r="L1290">
            <v>2151</v>
          </cell>
          <cell r="M1290">
            <v>0</v>
          </cell>
          <cell r="N1290">
            <v>15121</v>
          </cell>
        </row>
        <row r="1291">
          <cell r="B1291">
            <v>2</v>
          </cell>
          <cell r="D1291" t="str">
            <v>Nh©n c«ng ®iÒu chØnh t¨ng thªm  = NC x {(1+0,3/2,638 ) x 2,01x0,95 - 1}</v>
          </cell>
          <cell r="N1291">
            <v>2336.4034799090214</v>
          </cell>
        </row>
        <row r="1292">
          <cell r="B1292">
            <v>0</v>
          </cell>
          <cell r="D1292" t="str">
            <v>Chi phÝ m¸y ®iÒu chinh t¨ng thªm C1 =  MTCx1,047</v>
          </cell>
        </row>
        <row r="1293">
          <cell r="B1293">
            <v>3</v>
          </cell>
          <cell r="D1293" t="str">
            <v>Chi phÝ s¶n xuÊt chung: 71% CFNC</v>
          </cell>
          <cell r="L1293">
            <v>0</v>
          </cell>
          <cell r="N1293">
            <v>1658.8464707354051</v>
          </cell>
        </row>
        <row r="1294">
          <cell r="B1294">
            <v>4</v>
          </cell>
          <cell r="D1294" t="str">
            <v>Thu nhËp chÞu thuÕ tÝnh tr­íc 6% Z</v>
          </cell>
          <cell r="N1294">
            <v>1146.9749970386656</v>
          </cell>
        </row>
        <row r="1295">
          <cell r="A1295">
            <v>103</v>
          </cell>
          <cell r="C1295" t="str">
            <v>§C-95</v>
          </cell>
          <cell r="D1295" t="str">
            <v>§Çu cèt ®ång M95</v>
          </cell>
          <cell r="N1295">
            <v>27228.986484473084</v>
          </cell>
        </row>
        <row r="1296">
          <cell r="B1296">
            <v>1</v>
          </cell>
          <cell r="C1296" t="str">
            <v>07.8002</v>
          </cell>
          <cell r="D1296" t="str">
            <v>§Çu cèt ®ång</v>
          </cell>
          <cell r="E1296" t="str">
            <v>C¸i</v>
          </cell>
          <cell r="F1296">
            <v>1</v>
          </cell>
          <cell r="H1296">
            <v>19030</v>
          </cell>
          <cell r="I1296">
            <v>2330</v>
          </cell>
          <cell r="K1296">
            <v>19030</v>
          </cell>
          <cell r="L1296">
            <v>2330</v>
          </cell>
          <cell r="M1296">
            <v>0</v>
          </cell>
          <cell r="N1296">
            <v>21360</v>
          </cell>
        </row>
        <row r="1297">
          <cell r="B1297">
            <v>2</v>
          </cell>
          <cell r="D1297" t="str">
            <v>Nh©n c«ng ®iÒu chØnh t¨ng thªm  = NC x {(1+0,3/2,638 ) x 2,01x0,95 - 1}</v>
          </cell>
          <cell r="N1297">
            <v>2530.8322213798324</v>
          </cell>
        </row>
        <row r="1298">
          <cell r="B1298">
            <v>0</v>
          </cell>
          <cell r="D1298" t="str">
            <v>Chi phÝ m¸y ®iÒu chinh t¨ng thªm C1 =  MTCx1,047</v>
          </cell>
        </row>
        <row r="1299">
          <cell r="B1299">
            <v>3</v>
          </cell>
          <cell r="D1299" t="str">
            <v>Chi phÝ s¶n xuÊt chung: 71% CFNC</v>
          </cell>
          <cell r="L1299">
            <v>0</v>
          </cell>
          <cell r="N1299">
            <v>1796.890877179681</v>
          </cell>
        </row>
        <row r="1300">
          <cell r="B1300">
            <v>4</v>
          </cell>
          <cell r="D1300" t="str">
            <v>Thu nhËp chÞu thuÕ tÝnh tr­íc 6% Z</v>
          </cell>
          <cell r="N1300">
            <v>1541.2633859135708</v>
          </cell>
        </row>
        <row r="1301">
          <cell r="A1301">
            <v>104</v>
          </cell>
          <cell r="C1301" t="str">
            <v>§C-120</v>
          </cell>
          <cell r="D1301" t="str">
            <v>§Çu cèt ®ång M120</v>
          </cell>
          <cell r="N1301">
            <v>38888.986484473076</v>
          </cell>
        </row>
        <row r="1302">
          <cell r="B1302">
            <v>1</v>
          </cell>
          <cell r="C1302" t="str">
            <v>07.8002</v>
          </cell>
          <cell r="D1302" t="str">
            <v>§Çu cèt ®ång</v>
          </cell>
          <cell r="E1302" t="str">
            <v>C¸i</v>
          </cell>
          <cell r="F1302">
            <v>1</v>
          </cell>
          <cell r="H1302">
            <v>30030</v>
          </cell>
          <cell r="I1302">
            <v>2330</v>
          </cell>
          <cell r="K1302">
            <v>30030</v>
          </cell>
          <cell r="L1302">
            <v>2330</v>
          </cell>
          <cell r="M1302">
            <v>0</v>
          </cell>
          <cell r="N1302">
            <v>32360</v>
          </cell>
        </row>
        <row r="1303">
          <cell r="B1303">
            <v>2</v>
          </cell>
          <cell r="D1303" t="str">
            <v>Nh©n c«ng ®iÒu chØnh t¨ng thªm  = NC x {(1+0,3/2,638 ) x 2,01x0,95 - 1}</v>
          </cell>
          <cell r="N1303">
            <v>2530.8322213798324</v>
          </cell>
        </row>
        <row r="1304">
          <cell r="B1304">
            <v>0</v>
          </cell>
          <cell r="D1304" t="str">
            <v>Chi phÝ m¸y ®iÒu chinh t¨ng thªm C1 =  MTCx1,047</v>
          </cell>
          <cell r="N1304">
            <v>0</v>
          </cell>
        </row>
        <row r="1305">
          <cell r="B1305">
            <v>3</v>
          </cell>
          <cell r="D1305" t="str">
            <v>Chi phÝ s¶n xuÊt chung: 71% CFNC</v>
          </cell>
          <cell r="L1305">
            <v>0</v>
          </cell>
          <cell r="N1305">
            <v>1796.890877179681</v>
          </cell>
        </row>
        <row r="1306">
          <cell r="B1306">
            <v>4</v>
          </cell>
          <cell r="D1306" t="str">
            <v>Thu nhËp chÞu thuÕ tÝnh tr­íc 6% Z</v>
          </cell>
          <cell r="N1306">
            <v>2201.2633859135703</v>
          </cell>
        </row>
        <row r="1307">
          <cell r="A1307">
            <v>105</v>
          </cell>
          <cell r="C1307" t="str">
            <v>§C-150</v>
          </cell>
          <cell r="D1307" t="str">
            <v>§Çu cèt ®ång M150</v>
          </cell>
          <cell r="N1307">
            <v>47826.348021263082</v>
          </cell>
        </row>
        <row r="1308">
          <cell r="B1308">
            <v>1</v>
          </cell>
          <cell r="C1308" t="str">
            <v>07.8002</v>
          </cell>
          <cell r="D1308" t="str">
            <v>§Çu cèt ®ång</v>
          </cell>
          <cell r="E1308" t="str">
            <v>C¸i</v>
          </cell>
          <cell r="F1308">
            <v>1</v>
          </cell>
          <cell r="H1308">
            <v>37950</v>
          </cell>
          <cell r="I1308">
            <v>2509</v>
          </cell>
          <cell r="K1308">
            <v>37950</v>
          </cell>
          <cell r="L1308">
            <v>2509</v>
          </cell>
          <cell r="M1308">
            <v>0</v>
          </cell>
          <cell r="N1308">
            <v>40459</v>
          </cell>
        </row>
        <row r="1309">
          <cell r="B1309">
            <v>2</v>
          </cell>
          <cell r="D1309" t="str">
            <v>Nh©n c«ng ®iÒu chØnh t¨ng thªm  = NC x {(1+0,3/2,638 ) x 2,01x0,95 - 1}</v>
          </cell>
          <cell r="N1309">
            <v>2725.2609628506434</v>
          </cell>
        </row>
        <row r="1310">
          <cell r="B1310">
            <v>0</v>
          </cell>
          <cell r="D1310" t="str">
            <v>Chi phÝ m¸y ®iÒu chinh t¨ng thªm C1 =  MTCx1,047</v>
          </cell>
          <cell r="N1310">
            <v>0</v>
          </cell>
        </row>
        <row r="1311">
          <cell r="B1311">
            <v>3</v>
          </cell>
          <cell r="D1311" t="str">
            <v>Chi phÝ s¶n xuÊt chung: 71% CFNC</v>
          </cell>
          <cell r="L1311">
            <v>0</v>
          </cell>
          <cell r="N1311">
            <v>1934.9352836239568</v>
          </cell>
        </row>
        <row r="1312">
          <cell r="B1312">
            <v>4</v>
          </cell>
          <cell r="D1312" t="str">
            <v>Thu nhËp chÞu thuÕ tÝnh tr­íc 6% Z</v>
          </cell>
          <cell r="N1312">
            <v>2707.1517747884759</v>
          </cell>
        </row>
        <row r="1313">
          <cell r="A1313">
            <v>106</v>
          </cell>
          <cell r="C1313" t="str">
            <v>ON§-50</v>
          </cell>
          <cell r="D1313" t="str">
            <v xml:space="preserve">èng nèi </v>
          </cell>
          <cell r="E1313" t="str">
            <v>C¸i</v>
          </cell>
          <cell r="F1313">
            <v>1</v>
          </cell>
          <cell r="G1313">
            <v>1.002</v>
          </cell>
          <cell r="H1313">
            <v>20000</v>
          </cell>
          <cell r="K1313">
            <v>20040</v>
          </cell>
          <cell r="L1313">
            <v>0</v>
          </cell>
          <cell r="M1313">
            <v>0</v>
          </cell>
          <cell r="N1313">
            <v>20040</v>
          </cell>
        </row>
        <row r="1314">
          <cell r="A1314">
            <v>107</v>
          </cell>
          <cell r="C1314" t="str">
            <v>ON§-70</v>
          </cell>
          <cell r="D1314" t="str">
            <v xml:space="preserve">èng nèi </v>
          </cell>
          <cell r="E1314" t="str">
            <v>C¸i</v>
          </cell>
          <cell r="F1314">
            <v>1</v>
          </cell>
          <cell r="G1314">
            <v>1.002</v>
          </cell>
          <cell r="H1314">
            <v>25000</v>
          </cell>
          <cell r="K1314">
            <v>25050</v>
          </cell>
          <cell r="L1314">
            <v>0</v>
          </cell>
          <cell r="M1314">
            <v>0</v>
          </cell>
          <cell r="N1314">
            <v>25050</v>
          </cell>
        </row>
        <row r="1315">
          <cell r="A1315">
            <v>108</v>
          </cell>
          <cell r="C1315" t="str">
            <v>ON-95</v>
          </cell>
          <cell r="D1315" t="str">
            <v>èng nèi ON-95</v>
          </cell>
          <cell r="E1315" t="str">
            <v>C¸i</v>
          </cell>
          <cell r="F1315">
            <v>1</v>
          </cell>
          <cell r="G1315">
            <v>1.002</v>
          </cell>
          <cell r="H1315">
            <v>27273</v>
          </cell>
          <cell r="K1315">
            <v>27327.545999999998</v>
          </cell>
          <cell r="L1315">
            <v>0</v>
          </cell>
          <cell r="M1315">
            <v>0</v>
          </cell>
          <cell r="N1315">
            <v>27327.545999999998</v>
          </cell>
        </row>
        <row r="1316">
          <cell r="A1316">
            <v>109</v>
          </cell>
          <cell r="C1316" t="str">
            <v>ON-120</v>
          </cell>
          <cell r="D1316" t="str">
            <v>èng nèi ON-120</v>
          </cell>
          <cell r="E1316" t="str">
            <v>C¸i</v>
          </cell>
          <cell r="F1316">
            <v>1</v>
          </cell>
          <cell r="G1316">
            <v>1.002</v>
          </cell>
          <cell r="H1316">
            <v>54545</v>
          </cell>
          <cell r="K1316">
            <v>54654.09</v>
          </cell>
          <cell r="L1316">
            <v>0</v>
          </cell>
          <cell r="M1316">
            <v>0</v>
          </cell>
          <cell r="N1316">
            <v>54654.09</v>
          </cell>
        </row>
        <row r="1317">
          <cell r="A1317">
            <v>110</v>
          </cell>
          <cell r="C1317" t="str">
            <v>PL§G</v>
          </cell>
          <cell r="D1317" t="str">
            <v>BiÓn an toµn</v>
          </cell>
          <cell r="E1317" t="str">
            <v>c¸i</v>
          </cell>
          <cell r="F1317">
            <v>1</v>
          </cell>
          <cell r="I1317">
            <v>100000</v>
          </cell>
          <cell r="K1317">
            <v>0</v>
          </cell>
          <cell r="L1317">
            <v>0</v>
          </cell>
          <cell r="M1317">
            <v>100000</v>
          </cell>
          <cell r="N1317">
            <v>100000</v>
          </cell>
        </row>
      </sheetData>
      <sheetData sheetId="6" refreshError="1"/>
      <sheetData sheetId="7" refreshError="1">
        <row r="6">
          <cell r="A6">
            <v>1</v>
          </cell>
          <cell r="B6" t="str">
            <v>MV-1a</v>
          </cell>
          <cell r="C6" t="str">
            <v>Mãng  MV-1a</v>
          </cell>
          <cell r="H6">
            <v>432866.31251651054</v>
          </cell>
        </row>
        <row r="7">
          <cell r="C7" t="str">
            <v>a ) VËt liÖu</v>
          </cell>
        </row>
        <row r="8">
          <cell r="B8" t="str">
            <v>CTÝnh</v>
          </cell>
          <cell r="C8" t="str">
            <v>Bª t«ng M100</v>
          </cell>
          <cell r="D8" t="str">
            <v>m3</v>
          </cell>
          <cell r="E8">
            <v>0.48</v>
          </cell>
          <cell r="G8">
            <v>362280.75907499995</v>
          </cell>
          <cell r="H8">
            <v>173895</v>
          </cell>
        </row>
        <row r="9">
          <cell r="B9" t="str">
            <v>CTÝnh</v>
          </cell>
          <cell r="C9" t="str">
            <v>Bª t«ng M50</v>
          </cell>
          <cell r="D9" t="str">
            <v>m3</v>
          </cell>
          <cell r="E9">
            <v>0</v>
          </cell>
          <cell r="G9">
            <v>310815.12059999997</v>
          </cell>
          <cell r="H9">
            <v>0</v>
          </cell>
        </row>
        <row r="10">
          <cell r="C10" t="str">
            <v>b ) Nh©n c«ng</v>
          </cell>
          <cell r="G10">
            <v>69184.981824000002</v>
          </cell>
        </row>
        <row r="11">
          <cell r="B11" t="str">
            <v>03.1113</v>
          </cell>
          <cell r="C11" t="str">
            <v>§µo ®Êt cÊp 3 s©u &gt;1m</v>
          </cell>
          <cell r="D11" t="str">
            <v>m3</v>
          </cell>
          <cell r="E11">
            <v>0.8</v>
          </cell>
          <cell r="G11">
            <v>24428</v>
          </cell>
          <cell r="H11">
            <v>19542.400000000001</v>
          </cell>
        </row>
        <row r="12">
          <cell r="C12" t="str">
            <v>diÖn tÝch hè ®µo &lt; 5 m2</v>
          </cell>
        </row>
        <row r="13">
          <cell r="B13" t="str">
            <v>03.2203</v>
          </cell>
          <cell r="C13" t="str">
            <v>LÊp ®Êt</v>
          </cell>
          <cell r="D13" t="str">
            <v>m3</v>
          </cell>
          <cell r="E13">
            <v>0.32000000000000006</v>
          </cell>
          <cell r="G13">
            <v>10890</v>
          </cell>
          <cell r="H13">
            <v>3484.8000000000006</v>
          </cell>
        </row>
        <row r="14">
          <cell r="B14" t="str">
            <v>03.2203</v>
          </cell>
          <cell r="C14" t="str">
            <v>§¾p ®Êt ch©n cét</v>
          </cell>
          <cell r="D14" t="str">
            <v>m3</v>
          </cell>
          <cell r="E14">
            <v>0.53400000000000003</v>
          </cell>
          <cell r="G14">
            <v>10890</v>
          </cell>
          <cell r="H14">
            <v>5815.26</v>
          </cell>
        </row>
        <row r="15">
          <cell r="B15" t="str">
            <v>04.3311</v>
          </cell>
          <cell r="C15" t="str">
            <v>§æ bª t«ng M100</v>
          </cell>
          <cell r="D15" t="str">
            <v>m3</v>
          </cell>
          <cell r="E15">
            <v>0.48</v>
          </cell>
          <cell r="G15">
            <v>45030</v>
          </cell>
          <cell r="H15">
            <v>21614.399999999998</v>
          </cell>
        </row>
        <row r="16">
          <cell r="B16" t="str">
            <v>04.3101a</v>
          </cell>
          <cell r="C16" t="str">
            <v>§æ bª t«ng M50</v>
          </cell>
          <cell r="D16" t="str">
            <v>m3</v>
          </cell>
          <cell r="E16">
            <v>0</v>
          </cell>
          <cell r="G16">
            <v>39733</v>
          </cell>
          <cell r="H16">
            <v>0</v>
          </cell>
        </row>
        <row r="17">
          <cell r="B17" t="str">
            <v>CTÝnh</v>
          </cell>
          <cell r="C17" t="str">
            <v>VËn chuyÓn bª t«ng M100</v>
          </cell>
          <cell r="D17" t="str">
            <v>m3</v>
          </cell>
          <cell r="E17">
            <v>0.48</v>
          </cell>
          <cell r="G17">
            <v>29402.753799999999</v>
          </cell>
          <cell r="H17">
            <v>14113.321823999999</v>
          </cell>
        </row>
        <row r="18">
          <cell r="B18" t="str">
            <v>CTÝnh</v>
          </cell>
          <cell r="C18" t="str">
            <v>VËn chuyÓn bª t«ng M50</v>
          </cell>
          <cell r="D18" t="str">
            <v>TÊn</v>
          </cell>
          <cell r="E18">
            <v>0</v>
          </cell>
          <cell r="G18">
            <v>29172.965199999999</v>
          </cell>
          <cell r="H18">
            <v>0</v>
          </cell>
        </row>
        <row r="19">
          <cell r="B19" t="str">
            <v>02.1481</v>
          </cell>
          <cell r="C19" t="str">
            <v>VËn chuyÓn dông cô thi c«ng</v>
          </cell>
          <cell r="D19" t="str">
            <v>TÊn</v>
          </cell>
          <cell r="E19">
            <v>0.1</v>
          </cell>
          <cell r="G19">
            <v>46148</v>
          </cell>
          <cell r="H19">
            <v>4614.8</v>
          </cell>
        </row>
        <row r="20">
          <cell r="C20" t="str">
            <v>Nh©n c«ng ®iÒu chØnh t¨ng thªm NC x (1+0,1/2,638 ) x2,01x0,95</v>
          </cell>
          <cell r="G20">
            <v>67931.653129387705</v>
          </cell>
          <cell r="H20">
            <v>67931.653129387705</v>
          </cell>
        </row>
        <row r="21">
          <cell r="C21" t="str">
            <v>Chi phÝ m¸y ®iÒu chinh t¨ng thªm C1 =  MTCx1,13</v>
          </cell>
          <cell r="H21">
            <v>0</v>
          </cell>
        </row>
        <row r="22">
          <cell r="C22" t="str">
            <v>Chi phÝ s¶n xuÊt chung: 71% CFNC</v>
          </cell>
          <cell r="H22">
            <v>97352.810816905272</v>
          </cell>
        </row>
        <row r="23">
          <cell r="C23" t="str">
            <v>Thu nhËp chÞu thuÕ tÝnh tr­íc 6% Z</v>
          </cell>
          <cell r="H23">
            <v>24501.866746217576</v>
          </cell>
        </row>
        <row r="24">
          <cell r="A24" t="str">
            <v>1.</v>
          </cell>
          <cell r="B24" t="str">
            <v>MV-1</v>
          </cell>
          <cell r="C24" t="str">
            <v>Mãng MV-1</v>
          </cell>
          <cell r="H24">
            <v>679548.12888936733</v>
          </cell>
        </row>
        <row r="25">
          <cell r="C25" t="str">
            <v>a ) VËt liÖu</v>
          </cell>
        </row>
        <row r="26">
          <cell r="B26" t="str">
            <v>CTÝnh</v>
          </cell>
          <cell r="C26" t="str">
            <v>Bª t«ng M100</v>
          </cell>
          <cell r="D26" t="str">
            <v>m3</v>
          </cell>
          <cell r="E26">
            <v>0.8</v>
          </cell>
          <cell r="G26">
            <v>362280.75907499995</v>
          </cell>
          <cell r="H26">
            <v>289825</v>
          </cell>
        </row>
        <row r="27">
          <cell r="B27" t="str">
            <v>CTÝnh</v>
          </cell>
          <cell r="C27" t="str">
            <v>Bª t«ng M50</v>
          </cell>
          <cell r="D27" t="str">
            <v>m3</v>
          </cell>
          <cell r="E27">
            <v>0</v>
          </cell>
          <cell r="G27">
            <v>310815.12059999997</v>
          </cell>
          <cell r="H27">
            <v>0</v>
          </cell>
        </row>
        <row r="28">
          <cell r="C28" t="str">
            <v>b ) Nh©n c«ng</v>
          </cell>
          <cell r="G28">
            <v>103645.86304000001</v>
          </cell>
        </row>
        <row r="29">
          <cell r="B29" t="str">
            <v>03.1113</v>
          </cell>
          <cell r="C29" t="str">
            <v>§µo ®Êt cÊp 3 s©u &gt;1m</v>
          </cell>
          <cell r="D29" t="str">
            <v>m3</v>
          </cell>
          <cell r="E29">
            <v>1.2</v>
          </cell>
          <cell r="G29">
            <v>24428</v>
          </cell>
          <cell r="H29">
            <v>29313.599999999999</v>
          </cell>
        </row>
        <row r="30">
          <cell r="C30" t="str">
            <v>diÖn tÝch hè ®µo &lt; 5 m2</v>
          </cell>
        </row>
        <row r="31">
          <cell r="B31" t="str">
            <v>03.2203</v>
          </cell>
          <cell r="C31" t="str">
            <v>LÊp ®Êt</v>
          </cell>
          <cell r="D31" t="str">
            <v>m3</v>
          </cell>
          <cell r="E31">
            <v>0.39999999999999991</v>
          </cell>
          <cell r="G31">
            <v>10890</v>
          </cell>
          <cell r="H31">
            <v>4355.9999999999991</v>
          </cell>
        </row>
        <row r="32">
          <cell r="B32" t="str">
            <v>03.2203</v>
          </cell>
          <cell r="C32" t="str">
            <v>§¾p ®Êt ch©n cét</v>
          </cell>
          <cell r="D32" t="str">
            <v>m3</v>
          </cell>
          <cell r="E32">
            <v>0.53400000000000003</v>
          </cell>
          <cell r="G32">
            <v>10890</v>
          </cell>
          <cell r="H32">
            <v>5815.26</v>
          </cell>
        </row>
        <row r="33">
          <cell r="B33" t="str">
            <v>04.3311</v>
          </cell>
          <cell r="C33" t="str">
            <v>§æ bª t«ng M100</v>
          </cell>
          <cell r="D33" t="str">
            <v>m3</v>
          </cell>
          <cell r="E33">
            <v>0.8</v>
          </cell>
          <cell r="G33">
            <v>45030</v>
          </cell>
          <cell r="H33">
            <v>36024</v>
          </cell>
        </row>
        <row r="34">
          <cell r="B34" t="str">
            <v>04.3101a</v>
          </cell>
          <cell r="C34" t="str">
            <v>§æ bª t«ng M50</v>
          </cell>
          <cell r="D34" t="str">
            <v>m3</v>
          </cell>
          <cell r="E34">
            <v>0</v>
          </cell>
          <cell r="G34">
            <v>39733</v>
          </cell>
          <cell r="H34">
            <v>0</v>
          </cell>
        </row>
        <row r="35">
          <cell r="B35" t="str">
            <v>CTÝnh</v>
          </cell>
          <cell r="C35" t="str">
            <v>VËn chuyÓn bª t«ng M100</v>
          </cell>
          <cell r="D35" t="str">
            <v>TÊn</v>
          </cell>
          <cell r="E35">
            <v>0.8</v>
          </cell>
          <cell r="G35">
            <v>29402.753799999999</v>
          </cell>
          <cell r="H35">
            <v>23522.20304</v>
          </cell>
        </row>
        <row r="36">
          <cell r="B36" t="str">
            <v>CTÝnh</v>
          </cell>
          <cell r="C36" t="str">
            <v>VËn chuyÓn bª t«ng M50</v>
          </cell>
          <cell r="D36" t="str">
            <v>TÊn</v>
          </cell>
          <cell r="E36">
            <v>0</v>
          </cell>
          <cell r="G36">
            <v>29172.965199999999</v>
          </cell>
          <cell r="H36">
            <v>0</v>
          </cell>
        </row>
        <row r="37">
          <cell r="B37" t="str">
            <v>02.1481</v>
          </cell>
          <cell r="C37" t="str">
            <v>VËn chuyÓn dông cô thi c«ng</v>
          </cell>
          <cell r="D37" t="str">
            <v>TÊn</v>
          </cell>
          <cell r="E37">
            <v>0.1</v>
          </cell>
          <cell r="G37">
            <v>46148</v>
          </cell>
          <cell r="H37">
            <v>4614.8</v>
          </cell>
        </row>
        <row r="38">
          <cell r="C38" t="str">
            <v>Nh©n c«ng ®iÒu chØnh t¨ng thªm NC x (1+0,1/2,638 ) x2,01x0,95</v>
          </cell>
          <cell r="G38">
            <v>101768.25418904524</v>
          </cell>
          <cell r="H38">
            <v>101768.25418904524</v>
          </cell>
        </row>
        <row r="39">
          <cell r="C39" t="str">
            <v>Chi phÝ m¸y ®iÒu chinh t¨ng thªm C1 =  MTCx1,13</v>
          </cell>
          <cell r="H39">
            <v>0</v>
          </cell>
        </row>
        <row r="40">
          <cell r="C40" t="str">
            <v>Chi phÝ s¶n xuÊt chung: 71% CFNC</v>
          </cell>
          <cell r="H40">
            <v>145844.02323262213</v>
          </cell>
        </row>
        <row r="41">
          <cell r="C41" t="str">
            <v>Thu nhËp chÞu thuÕ tÝnh tr­íc 6% Z</v>
          </cell>
          <cell r="H41">
            <v>38464.988427700038</v>
          </cell>
        </row>
        <row r="42">
          <cell r="A42">
            <v>2</v>
          </cell>
          <cell r="B42" t="str">
            <v xml:space="preserve"> M1-7</v>
          </cell>
          <cell r="C42" t="str">
            <v>Mãng cét vu«ng</v>
          </cell>
          <cell r="H42">
            <v>545076.91343546577</v>
          </cell>
        </row>
        <row r="43">
          <cell r="C43" t="str">
            <v>a ) VËt liÖu</v>
          </cell>
        </row>
        <row r="44">
          <cell r="B44" t="str">
            <v>CTÝnh</v>
          </cell>
          <cell r="C44" t="str">
            <v>Bª t«ng M100</v>
          </cell>
          <cell r="D44" t="str">
            <v>m3</v>
          </cell>
          <cell r="E44">
            <v>0.57599999999999996</v>
          </cell>
          <cell r="G44">
            <v>362280.75907499995</v>
          </cell>
          <cell r="H44">
            <v>208674</v>
          </cell>
        </row>
        <row r="45">
          <cell r="B45" t="str">
            <v>CTÝnh</v>
          </cell>
          <cell r="C45" t="str">
            <v>Bª t«ng M50</v>
          </cell>
          <cell r="D45" t="str">
            <v>m3</v>
          </cell>
          <cell r="E45">
            <v>0.1</v>
          </cell>
          <cell r="G45">
            <v>310815.12059999997</v>
          </cell>
          <cell r="H45">
            <v>31082</v>
          </cell>
        </row>
        <row r="46">
          <cell r="C46" t="str">
            <v>b ) Nh©n c«ng</v>
          </cell>
          <cell r="G46">
            <v>80987.222708800007</v>
          </cell>
        </row>
        <row r="47">
          <cell r="B47" t="str">
            <v>03.1113</v>
          </cell>
          <cell r="C47" t="str">
            <v>§µo ®Êt cÊp 3 s©u &gt;1m</v>
          </cell>
          <cell r="D47" t="str">
            <v>m3</v>
          </cell>
          <cell r="E47">
            <v>1</v>
          </cell>
          <cell r="G47">
            <v>24428</v>
          </cell>
          <cell r="H47">
            <v>24428</v>
          </cell>
        </row>
        <row r="48">
          <cell r="C48" t="str">
            <v>diÖn tÝch hè ®µo &lt;5m2</v>
          </cell>
        </row>
        <row r="49">
          <cell r="B49" t="str">
            <v>03.2203</v>
          </cell>
          <cell r="C49" t="str">
            <v>LÊp ®Êt</v>
          </cell>
          <cell r="D49" t="str">
            <v>m3</v>
          </cell>
          <cell r="E49">
            <v>0.32400000000000007</v>
          </cell>
          <cell r="G49">
            <v>10890</v>
          </cell>
          <cell r="H49">
            <v>3528.3600000000006</v>
          </cell>
        </row>
        <row r="50">
          <cell r="B50" t="str">
            <v>03.2203</v>
          </cell>
          <cell r="C50" t="str">
            <v>§¾p ®Êt ch©n cét</v>
          </cell>
          <cell r="D50" t="str">
            <v>m3</v>
          </cell>
          <cell r="E50">
            <v>0.3</v>
          </cell>
          <cell r="G50">
            <v>10890</v>
          </cell>
          <cell r="H50">
            <v>3267</v>
          </cell>
        </row>
        <row r="51">
          <cell r="B51" t="str">
            <v>04.3311</v>
          </cell>
          <cell r="C51" t="str">
            <v>§æ bª t«ng M100</v>
          </cell>
          <cell r="D51" t="str">
            <v>m3</v>
          </cell>
          <cell r="E51">
            <v>0.57599999999999996</v>
          </cell>
          <cell r="G51">
            <v>45030</v>
          </cell>
          <cell r="H51">
            <v>25937.279999999999</v>
          </cell>
        </row>
        <row r="52">
          <cell r="B52" t="str">
            <v>04.3101a</v>
          </cell>
          <cell r="C52" t="str">
            <v>§æ bª t«ng M50</v>
          </cell>
          <cell r="D52" t="str">
            <v>m3</v>
          </cell>
          <cell r="E52">
            <v>0.1</v>
          </cell>
          <cell r="G52">
            <v>39733</v>
          </cell>
          <cell r="H52">
            <v>3973.3</v>
          </cell>
        </row>
        <row r="53">
          <cell r="B53" t="str">
            <v>CTÝnh</v>
          </cell>
          <cell r="C53" t="str">
            <v>VËn chuyÓn bª t«ng M100</v>
          </cell>
          <cell r="D53" t="str">
            <v>TÊn</v>
          </cell>
          <cell r="E53">
            <v>0.57599999999999996</v>
          </cell>
          <cell r="G53">
            <v>29402.753799999999</v>
          </cell>
          <cell r="H53">
            <v>16935.986188799998</v>
          </cell>
        </row>
        <row r="54">
          <cell r="B54" t="str">
            <v>CTÝnh</v>
          </cell>
          <cell r="C54" t="str">
            <v>VËn chuyÓn bª t«ng M50</v>
          </cell>
          <cell r="D54" t="str">
            <v>TÊn</v>
          </cell>
          <cell r="E54">
            <v>0.1</v>
          </cell>
          <cell r="G54">
            <v>29172.965199999999</v>
          </cell>
          <cell r="H54">
            <v>2917.2965199999999</v>
          </cell>
        </row>
        <row r="55">
          <cell r="B55" t="str">
            <v>02.1481</v>
          </cell>
          <cell r="C55" t="str">
            <v>VËn chuyÓn dông cô thi c«ng</v>
          </cell>
          <cell r="D55" t="str">
            <v>TÊn</v>
          </cell>
          <cell r="E55">
            <v>0</v>
          </cell>
          <cell r="G55">
            <v>46148</v>
          </cell>
          <cell r="H55">
            <v>0</v>
          </cell>
        </row>
        <row r="56">
          <cell r="C56" t="str">
            <v>Nh©n c«ng ®iÒu chØnh t¨ng thªm NC x (1+0,1/2,638 ) x2,01x0,95</v>
          </cell>
          <cell r="G56">
            <v>79520.089128045292</v>
          </cell>
          <cell r="H56">
            <v>79520.089128045292</v>
          </cell>
        </row>
        <row r="57">
          <cell r="C57" t="str">
            <v>Chi phÝ m¸y ®iÒu chinh t¨ng thªm C1 =  MTCx1,13</v>
          </cell>
          <cell r="H57">
            <v>0</v>
          </cell>
        </row>
        <row r="58">
          <cell r="C58" t="str">
            <v>Chi phÝ s¶n xuÊt chung: 71% CFNC</v>
          </cell>
          <cell r="H58">
            <v>113960.19140416016</v>
          </cell>
        </row>
        <row r="59">
          <cell r="C59" t="str">
            <v>Thu nhËp chÞu thuÕ tÝnh tr­íc 6% Z</v>
          </cell>
          <cell r="H59">
            <v>30853.410194460328</v>
          </cell>
        </row>
        <row r="60">
          <cell r="A60">
            <v>3</v>
          </cell>
          <cell r="B60" t="str">
            <v>M2-7</v>
          </cell>
          <cell r="C60" t="str">
            <v>Mãng cét vu«ng</v>
          </cell>
          <cell r="H60">
            <v>1167183.2107525503</v>
          </cell>
        </row>
        <row r="61">
          <cell r="C61" t="str">
            <v>a ) VËt liÖu</v>
          </cell>
        </row>
        <row r="62">
          <cell r="B62" t="str">
            <v>CTÝnh</v>
          </cell>
          <cell r="C62" t="str">
            <v>Bª t«ng M100</v>
          </cell>
          <cell r="D62" t="str">
            <v>m3</v>
          </cell>
          <cell r="E62">
            <v>1.296</v>
          </cell>
          <cell r="G62">
            <v>362280.75907499995</v>
          </cell>
          <cell r="H62">
            <v>469516</v>
          </cell>
        </row>
        <row r="63">
          <cell r="B63" t="str">
            <v>CTÝnh</v>
          </cell>
          <cell r="C63" t="str">
            <v>Bª t«ng M50</v>
          </cell>
          <cell r="D63" t="str">
            <v>m3</v>
          </cell>
          <cell r="E63">
            <v>0.19600000000000001</v>
          </cell>
          <cell r="G63">
            <v>310815.12059999997</v>
          </cell>
          <cell r="H63">
            <v>60920</v>
          </cell>
        </row>
        <row r="64">
          <cell r="C64" t="str">
            <v>b ) Nh©n c«ng</v>
          </cell>
          <cell r="G64">
            <v>168390.81810400001</v>
          </cell>
        </row>
        <row r="65">
          <cell r="B65" t="str">
            <v>03.1113</v>
          </cell>
          <cell r="C65" t="str">
            <v>§µo ®Êt cÊp 3 s©u &gt;1m</v>
          </cell>
          <cell r="D65" t="str">
            <v>m3</v>
          </cell>
          <cell r="E65">
            <v>1.96</v>
          </cell>
          <cell r="G65">
            <v>24428</v>
          </cell>
          <cell r="H65">
            <v>47878.879999999997</v>
          </cell>
        </row>
        <row r="66">
          <cell r="C66" t="str">
            <v>diÖn tÝch hè ®µo &lt;5m2</v>
          </cell>
        </row>
        <row r="67">
          <cell r="B67" t="str">
            <v>03.2203</v>
          </cell>
          <cell r="C67" t="str">
            <v>LÊp ®Êt</v>
          </cell>
          <cell r="D67" t="str">
            <v>m3</v>
          </cell>
          <cell r="E67">
            <v>0.46799999999999992</v>
          </cell>
          <cell r="G67">
            <v>10890</v>
          </cell>
          <cell r="H67">
            <v>5096.5199999999995</v>
          </cell>
        </row>
        <row r="68">
          <cell r="B68" t="str">
            <v>03.2203</v>
          </cell>
          <cell r="C68" t="str">
            <v>§¾p ®Êt ch©n cét</v>
          </cell>
          <cell r="D68" t="str">
            <v>m3</v>
          </cell>
          <cell r="E68">
            <v>0.5</v>
          </cell>
          <cell r="G68">
            <v>10890</v>
          </cell>
          <cell r="H68">
            <v>5445</v>
          </cell>
        </row>
        <row r="69">
          <cell r="B69" t="str">
            <v>04.3311</v>
          </cell>
          <cell r="C69" t="str">
            <v>§æ bª t«ng M100</v>
          </cell>
          <cell r="D69" t="str">
            <v>m3</v>
          </cell>
          <cell r="E69">
            <v>1.296</v>
          </cell>
          <cell r="G69">
            <v>45030</v>
          </cell>
          <cell r="H69">
            <v>58358.880000000005</v>
          </cell>
        </row>
        <row r="70">
          <cell r="B70" t="str">
            <v>04.3101a</v>
          </cell>
          <cell r="C70" t="str">
            <v>§æ bª t«ng M50</v>
          </cell>
          <cell r="D70" t="str">
            <v>m3</v>
          </cell>
          <cell r="E70">
            <v>0.19600000000000001</v>
          </cell>
          <cell r="G70">
            <v>39733</v>
          </cell>
          <cell r="H70">
            <v>7787.6680000000006</v>
          </cell>
        </row>
        <row r="71">
          <cell r="B71" t="str">
            <v>CTÝnh</v>
          </cell>
          <cell r="C71" t="str">
            <v>VËn chuyÓn bª t«ng M100</v>
          </cell>
          <cell r="D71" t="str">
            <v>m3</v>
          </cell>
          <cell r="E71">
            <v>1.296</v>
          </cell>
          <cell r="G71">
            <v>29402.753799999999</v>
          </cell>
          <cell r="H71">
            <v>38105.9689248</v>
          </cell>
        </row>
        <row r="72">
          <cell r="B72" t="str">
            <v>CTÝnh</v>
          </cell>
          <cell r="C72" t="str">
            <v>VËn chuyÓn bª t«ng M50</v>
          </cell>
          <cell r="D72" t="str">
            <v>m3</v>
          </cell>
          <cell r="E72">
            <v>0.19600000000000001</v>
          </cell>
          <cell r="G72">
            <v>29172.965199999999</v>
          </cell>
          <cell r="H72">
            <v>5717.9011792000001</v>
          </cell>
        </row>
        <row r="73">
          <cell r="B73" t="str">
            <v>02.1481</v>
          </cell>
          <cell r="C73" t="str">
            <v>VËn chuyÓn dông cô thi c«ng</v>
          </cell>
          <cell r="D73" t="str">
            <v>TÊn</v>
          </cell>
          <cell r="E73">
            <v>0</v>
          </cell>
          <cell r="G73">
            <v>46148</v>
          </cell>
          <cell r="H73">
            <v>0</v>
          </cell>
        </row>
        <row r="74">
          <cell r="C74" t="str">
            <v>Nh©n c«ng ®iÒu chØnh t¨ng thªm NC x (1+0,1/2,638 ) x2,01x0,95</v>
          </cell>
          <cell r="G74">
            <v>165340.31438664888</v>
          </cell>
          <cell r="H74">
            <v>165340.31438664888</v>
          </cell>
        </row>
        <row r="75">
          <cell r="C75" t="str">
            <v>Chi phÝ m¸y ®iÒu chinh t¨ng thªm C1 =  MTCx1,13</v>
          </cell>
          <cell r="H75">
            <v>0</v>
          </cell>
        </row>
        <row r="76">
          <cell r="C76" t="str">
            <v>Chi phÝ s¶n xuÊt chung: 71% CFNC</v>
          </cell>
          <cell r="H76">
            <v>236949.1040683607</v>
          </cell>
        </row>
        <row r="77">
          <cell r="C77" t="str">
            <v>Thu nhËp chÞu thuÕ tÝnh tr­íc 6% Z</v>
          </cell>
          <cell r="H77">
            <v>66066.974193540576</v>
          </cell>
        </row>
        <row r="78">
          <cell r="A78" t="str">
            <v>4.</v>
          </cell>
          <cell r="B78" t="str">
            <v>MV-2</v>
          </cell>
          <cell r="C78" t="str">
            <v>Mãng MV-2</v>
          </cell>
          <cell r="H78">
            <v>843673.68023317819</v>
          </cell>
        </row>
        <row r="79">
          <cell r="C79" t="str">
            <v>a ) VËt liÖu</v>
          </cell>
        </row>
        <row r="80">
          <cell r="B80" t="str">
            <v>CTÝnh</v>
          </cell>
          <cell r="C80" t="str">
            <v>Bª t«ng M100</v>
          </cell>
          <cell r="D80" t="str">
            <v>m3</v>
          </cell>
          <cell r="E80">
            <v>0.96</v>
          </cell>
          <cell r="G80">
            <v>362280.75907499995</v>
          </cell>
          <cell r="H80">
            <v>347790</v>
          </cell>
        </row>
        <row r="81">
          <cell r="B81" t="str">
            <v>CTÝnh</v>
          </cell>
          <cell r="C81" t="str">
            <v>Bª t«ng M50</v>
          </cell>
          <cell r="D81" t="str">
            <v>m3</v>
          </cell>
          <cell r="E81">
            <v>0</v>
          </cell>
          <cell r="G81">
            <v>310815.12059999997</v>
          </cell>
          <cell r="H81">
            <v>0</v>
          </cell>
        </row>
        <row r="82">
          <cell r="C82" t="str">
            <v>b ) Nh©n c«ng</v>
          </cell>
          <cell r="G82">
            <v>132229.453648</v>
          </cell>
        </row>
        <row r="83">
          <cell r="B83" t="str">
            <v>03.1113</v>
          </cell>
          <cell r="C83" t="str">
            <v>§µo ®Êt cÊp 3 s©u &gt;1m</v>
          </cell>
          <cell r="D83" t="str">
            <v>m3</v>
          </cell>
          <cell r="E83">
            <v>1.4</v>
          </cell>
          <cell r="G83">
            <v>24428</v>
          </cell>
          <cell r="H83">
            <v>34199.199999999997</v>
          </cell>
        </row>
        <row r="84">
          <cell r="C84" t="str">
            <v>DiÖn tÝch hè ®µo &lt;5m2</v>
          </cell>
        </row>
        <row r="85">
          <cell r="B85" t="str">
            <v>03.2203</v>
          </cell>
          <cell r="C85" t="str">
            <v>LÊp ®Êt</v>
          </cell>
          <cell r="D85" t="str">
            <v>m3</v>
          </cell>
          <cell r="E85">
            <v>0.43999999999999995</v>
          </cell>
          <cell r="G85">
            <v>10890</v>
          </cell>
          <cell r="H85">
            <v>4791.5999999999995</v>
          </cell>
        </row>
        <row r="86">
          <cell r="B86" t="str">
            <v>03.2203</v>
          </cell>
          <cell r="C86" t="str">
            <v>§¾p ®Êt ch©n cét</v>
          </cell>
          <cell r="D86" t="str">
            <v>m3</v>
          </cell>
          <cell r="E86">
            <v>0.72899999999999998</v>
          </cell>
          <cell r="G86">
            <v>10890</v>
          </cell>
          <cell r="H86">
            <v>7938.8099999999995</v>
          </cell>
        </row>
        <row r="87">
          <cell r="B87" t="str">
            <v>04.3311</v>
          </cell>
          <cell r="C87" t="str">
            <v>§æ bª t«ng M100</v>
          </cell>
          <cell r="D87" t="str">
            <v>m3</v>
          </cell>
          <cell r="E87">
            <v>0.96</v>
          </cell>
          <cell r="G87">
            <v>45030</v>
          </cell>
          <cell r="H87">
            <v>43228.799999999996</v>
          </cell>
        </row>
        <row r="88">
          <cell r="B88" t="str">
            <v>04.3101a</v>
          </cell>
          <cell r="C88" t="str">
            <v>§æ bª t«ng M50</v>
          </cell>
          <cell r="D88" t="str">
            <v>m3</v>
          </cell>
          <cell r="E88">
            <v>0</v>
          </cell>
          <cell r="G88">
            <v>39733</v>
          </cell>
          <cell r="H88">
            <v>0</v>
          </cell>
        </row>
        <row r="89">
          <cell r="B89" t="str">
            <v>CTÝnh</v>
          </cell>
          <cell r="C89" t="str">
            <v>VËn chuyÓn bª t«ng M100</v>
          </cell>
          <cell r="D89" t="str">
            <v>TÊn</v>
          </cell>
          <cell r="E89">
            <v>0.96</v>
          </cell>
          <cell r="G89">
            <v>29402.753799999999</v>
          </cell>
          <cell r="H89">
            <v>28226.643647999997</v>
          </cell>
        </row>
        <row r="90">
          <cell r="B90" t="str">
            <v>CTÝnh</v>
          </cell>
          <cell r="C90" t="str">
            <v>VËn chuyÓn bª t«ng M50</v>
          </cell>
          <cell r="D90" t="str">
            <v>TÊn</v>
          </cell>
          <cell r="E90">
            <v>0</v>
          </cell>
          <cell r="G90">
            <v>29172.965199999999</v>
          </cell>
          <cell r="H90">
            <v>0</v>
          </cell>
        </row>
        <row r="91">
          <cell r="B91" t="str">
            <v>02.1481</v>
          </cell>
          <cell r="C91" t="str">
            <v>VËn chuyÓn dông cô thi c«ng</v>
          </cell>
          <cell r="D91" t="str">
            <v>TÊn</v>
          </cell>
          <cell r="E91">
            <v>0.3</v>
          </cell>
          <cell r="G91">
            <v>46148</v>
          </cell>
          <cell r="H91">
            <v>13844.4</v>
          </cell>
        </row>
        <row r="92">
          <cell r="C92" t="str">
            <v>Nh©n c«ng ®iÒu chØnh t¨ng thªm NC x (1+0,1/2,638 ) x2,01x0,95</v>
          </cell>
          <cell r="G92">
            <v>129834.03539159952</v>
          </cell>
          <cell r="H92">
            <v>129834.03539159952</v>
          </cell>
        </row>
        <row r="93">
          <cell r="C93" t="str">
            <v>Chi phÝ m¸y ®iÒu chinh t¨ng thªm C1 =  MTCx1,13</v>
          </cell>
          <cell r="H93">
            <v>0</v>
          </cell>
        </row>
        <row r="94">
          <cell r="C94" t="str">
            <v>Chi phÝ s¶n xuÊt chung: 71% CFNC</v>
          </cell>
          <cell r="H94">
            <v>186065.07721811565</v>
          </cell>
        </row>
        <row r="95">
          <cell r="C95" t="str">
            <v>Thu nhËp chÞu thuÕ tÝnh tr­íc 6% Z</v>
          </cell>
          <cell r="H95">
            <v>47755.113975462911</v>
          </cell>
        </row>
        <row r="96">
          <cell r="A96">
            <v>4</v>
          </cell>
          <cell r="B96" t="str">
            <v>MV-4</v>
          </cell>
          <cell r="C96" t="str">
            <v>Mãng MV-4</v>
          </cell>
          <cell r="H96">
            <v>1179054.1297842578</v>
          </cell>
        </row>
        <row r="97">
          <cell r="C97" t="str">
            <v>a ) VËt liÖu</v>
          </cell>
        </row>
        <row r="98">
          <cell r="B98" t="str">
            <v>CTÝnh</v>
          </cell>
          <cell r="C98" t="str">
            <v>Bª t«ng M100</v>
          </cell>
          <cell r="D98" t="str">
            <v>m3</v>
          </cell>
          <cell r="E98">
            <v>1.4</v>
          </cell>
          <cell r="G98">
            <v>362280.75907499995</v>
          </cell>
          <cell r="H98">
            <v>507193</v>
          </cell>
        </row>
        <row r="99">
          <cell r="B99" t="str">
            <v>CTÝnh</v>
          </cell>
          <cell r="C99" t="str">
            <v>Bª t«ng M50</v>
          </cell>
          <cell r="D99" t="str">
            <v>m3</v>
          </cell>
          <cell r="E99">
            <v>0</v>
          </cell>
          <cell r="G99">
            <v>310815.12059999997</v>
          </cell>
          <cell r="H99">
            <v>0</v>
          </cell>
        </row>
        <row r="100">
          <cell r="C100" t="str">
            <v>b ) Nh©n c«ng</v>
          </cell>
          <cell r="G100">
            <v>178553.62531999999</v>
          </cell>
        </row>
        <row r="101">
          <cell r="B101" t="str">
            <v>03.1113</v>
          </cell>
          <cell r="C101" t="str">
            <v>§µo ®Êt cÊp 3 s©u &gt;1m</v>
          </cell>
          <cell r="D101" t="str">
            <v>m3</v>
          </cell>
          <cell r="E101">
            <v>1.92</v>
          </cell>
          <cell r="G101">
            <v>24428</v>
          </cell>
          <cell r="H101">
            <v>46901.759999999995</v>
          </cell>
        </row>
        <row r="102">
          <cell r="C102" t="str">
            <v>DiÖn tÝch hè ®µo &lt;5m2</v>
          </cell>
        </row>
        <row r="103">
          <cell r="B103" t="str">
            <v>03.2203</v>
          </cell>
          <cell r="C103" t="str">
            <v>LÊp ®Êt</v>
          </cell>
          <cell r="D103" t="str">
            <v>m3</v>
          </cell>
          <cell r="E103">
            <v>0.52</v>
          </cell>
          <cell r="G103">
            <v>10890</v>
          </cell>
          <cell r="H103">
            <v>5662.8</v>
          </cell>
        </row>
        <row r="104">
          <cell r="B104" t="str">
            <v>03.2203</v>
          </cell>
          <cell r="C104" t="str">
            <v>§¾p ®Êt ch©n cét</v>
          </cell>
          <cell r="D104" t="str">
            <v>m3</v>
          </cell>
          <cell r="E104">
            <v>0.72899999999999998</v>
          </cell>
          <cell r="G104">
            <v>10890</v>
          </cell>
          <cell r="H104">
            <v>7938.8099999999995</v>
          </cell>
        </row>
        <row r="105">
          <cell r="B105" t="str">
            <v>04.3311</v>
          </cell>
          <cell r="C105" t="str">
            <v>§æ bª t«ng M100</v>
          </cell>
          <cell r="D105" t="str">
            <v>m3</v>
          </cell>
          <cell r="E105">
            <v>1.4</v>
          </cell>
          <cell r="G105">
            <v>45030</v>
          </cell>
          <cell r="H105">
            <v>63041.999999999993</v>
          </cell>
        </row>
        <row r="106">
          <cell r="B106" t="str">
            <v>04.3101a</v>
          </cell>
          <cell r="C106" t="str">
            <v>§æ bª t«ng M50</v>
          </cell>
          <cell r="D106" t="str">
            <v>m3</v>
          </cell>
          <cell r="E106">
            <v>0</v>
          </cell>
          <cell r="G106">
            <v>39733</v>
          </cell>
          <cell r="H106">
            <v>0</v>
          </cell>
        </row>
        <row r="107">
          <cell r="B107" t="str">
            <v>CTÝnh</v>
          </cell>
          <cell r="C107" t="str">
            <v>VËn chuyÓn bª t«ng M100</v>
          </cell>
          <cell r="D107" t="str">
            <v>TÊn</v>
          </cell>
          <cell r="E107">
            <v>1.4</v>
          </cell>
          <cell r="G107">
            <v>29402.753799999999</v>
          </cell>
          <cell r="H107">
            <v>41163.855319999995</v>
          </cell>
        </row>
        <row r="108">
          <cell r="B108" t="str">
            <v>CTÝnh</v>
          </cell>
          <cell r="C108" t="str">
            <v>VËn chuyÓn bª t«ng M50</v>
          </cell>
          <cell r="D108" t="str">
            <v>TÊn</v>
          </cell>
          <cell r="E108">
            <v>0</v>
          </cell>
          <cell r="G108">
            <v>29172.965199999999</v>
          </cell>
          <cell r="H108">
            <v>0</v>
          </cell>
        </row>
        <row r="109">
          <cell r="B109" t="str">
            <v>02.1481</v>
          </cell>
          <cell r="C109" t="str">
            <v>VËn chuyÓn dông cô thi c«ng</v>
          </cell>
          <cell r="D109" t="str">
            <v>TÊn</v>
          </cell>
          <cell r="E109">
            <v>0.3</v>
          </cell>
          <cell r="G109">
            <v>46148</v>
          </cell>
          <cell r="H109">
            <v>13844.4</v>
          </cell>
        </row>
        <row r="110">
          <cell r="C110" t="str">
            <v>Nh©n c«ng ®iÒu chØnh t¨ng thªm NC x (1+0,1/2,638 ) x2,01x0,95</v>
          </cell>
          <cell r="G110">
            <v>175319.01607041026</v>
          </cell>
          <cell r="H110">
            <v>175319.01607041026</v>
          </cell>
        </row>
        <row r="111">
          <cell r="C111" t="str">
            <v>Chi phÝ m¸y ®iÒu chinh t¨ng thªm C1 =  MTCx1,13</v>
          </cell>
          <cell r="H111">
            <v>0</v>
          </cell>
        </row>
        <row r="112">
          <cell r="C112" t="str">
            <v>Chi phÝ s¶n xuÊt chung: 71% CFNC</v>
          </cell>
          <cell r="H112">
            <v>251249.57538719126</v>
          </cell>
        </row>
        <row r="113">
          <cell r="C113" t="str">
            <v>Thu nhËp chÞu thuÕ tÝnh tr­íc 6% Z</v>
          </cell>
          <cell r="H113">
            <v>66738.913006656105</v>
          </cell>
        </row>
        <row r="114">
          <cell r="A114" t="str">
            <v>2.</v>
          </cell>
          <cell r="B114" t="str">
            <v>M§-2</v>
          </cell>
          <cell r="C114" t="str">
            <v>Mãng Cét M§-2</v>
          </cell>
          <cell r="H114">
            <v>1341360.6120957769</v>
          </cell>
        </row>
        <row r="115">
          <cell r="C115" t="str">
            <v>a ) VËt liÖu</v>
          </cell>
        </row>
        <row r="116">
          <cell r="B116" t="str">
            <v>CTÝnh</v>
          </cell>
          <cell r="C116" t="str">
            <v>Bª t«ng M100</v>
          </cell>
          <cell r="D116" t="str">
            <v>m3</v>
          </cell>
          <cell r="E116">
            <v>1.68</v>
          </cell>
          <cell r="G116">
            <v>362280.75907499995</v>
          </cell>
          <cell r="H116">
            <v>608632</v>
          </cell>
        </row>
        <row r="117">
          <cell r="B117" t="str">
            <v>CTÝnh</v>
          </cell>
          <cell r="C117" t="str">
            <v>Bª t«ng M50</v>
          </cell>
          <cell r="D117" t="str">
            <v>m3</v>
          </cell>
          <cell r="G117">
            <v>310815.12059999997</v>
          </cell>
          <cell r="H117">
            <v>0</v>
          </cell>
        </row>
        <row r="118">
          <cell r="C118" t="str">
            <v>b ) Nh©n c«ng</v>
          </cell>
          <cell r="G118">
            <v>193802.95638399999</v>
          </cell>
        </row>
        <row r="119">
          <cell r="B119" t="str">
            <v>03.1113</v>
          </cell>
          <cell r="C119" t="str">
            <v>§µo ®Êt cÊp 3 s©u &gt;1m</v>
          </cell>
          <cell r="D119" t="str">
            <v>m3</v>
          </cell>
          <cell r="E119">
            <v>2.2399999999999998</v>
          </cell>
          <cell r="G119">
            <v>24428</v>
          </cell>
          <cell r="H119">
            <v>54718.719999999994</v>
          </cell>
        </row>
        <row r="120">
          <cell r="C120" t="str">
            <v>diÖn tÝch hè ®µo &lt;5m2</v>
          </cell>
        </row>
        <row r="121">
          <cell r="B121" t="str">
            <v>03.2203</v>
          </cell>
          <cell r="C121" t="str">
            <v>LÊp ®Êt</v>
          </cell>
          <cell r="D121" t="str">
            <v>m3</v>
          </cell>
          <cell r="E121">
            <v>0.55999999999999983</v>
          </cell>
          <cell r="G121">
            <v>10890</v>
          </cell>
          <cell r="H121">
            <v>6098.3999999999978</v>
          </cell>
        </row>
        <row r="122">
          <cell r="B122" t="str">
            <v>03.2203</v>
          </cell>
          <cell r="C122" t="str">
            <v>§¾p ®Êt ch©n cét</v>
          </cell>
          <cell r="D122" t="str">
            <v>m3</v>
          </cell>
          <cell r="E122">
            <v>0.72899999999999998</v>
          </cell>
          <cell r="G122">
            <v>10890</v>
          </cell>
          <cell r="H122">
            <v>7938.8099999999995</v>
          </cell>
        </row>
        <row r="123">
          <cell r="B123" t="str">
            <v>04.3311</v>
          </cell>
          <cell r="C123" t="str">
            <v>§æ bª t«ng M100</v>
          </cell>
          <cell r="D123" t="str">
            <v>m3</v>
          </cell>
          <cell r="E123">
            <v>1.68</v>
          </cell>
          <cell r="G123">
            <v>45030</v>
          </cell>
          <cell r="H123">
            <v>75650.399999999994</v>
          </cell>
        </row>
        <row r="124">
          <cell r="B124" t="str">
            <v>04.3101a</v>
          </cell>
          <cell r="C124" t="str">
            <v>§æ bª t«ng M50</v>
          </cell>
          <cell r="D124" t="str">
            <v>m3</v>
          </cell>
          <cell r="E124">
            <v>0</v>
          </cell>
          <cell r="G124">
            <v>39733</v>
          </cell>
          <cell r="H124">
            <v>0</v>
          </cell>
        </row>
        <row r="125">
          <cell r="B125" t="str">
            <v>CTÝnh</v>
          </cell>
          <cell r="C125" t="str">
            <v>VËn chuyÓn bª t«ng M100</v>
          </cell>
          <cell r="D125" t="str">
            <v>TÊn</v>
          </cell>
          <cell r="E125">
            <v>1.68</v>
          </cell>
          <cell r="G125">
            <v>29402.753799999999</v>
          </cell>
          <cell r="H125">
            <v>49396.626383999996</v>
          </cell>
        </row>
        <row r="126">
          <cell r="B126" t="str">
            <v>CTÝnh</v>
          </cell>
          <cell r="C126" t="str">
            <v>VËn chuyÓn bª t«ng M50</v>
          </cell>
          <cell r="D126" t="str">
            <v>TÊn</v>
          </cell>
          <cell r="E126">
            <v>0</v>
          </cell>
          <cell r="G126">
            <v>29172.965199999999</v>
          </cell>
          <cell r="H126">
            <v>0</v>
          </cell>
        </row>
        <row r="127">
          <cell r="B127" t="str">
            <v>02.1481</v>
          </cell>
          <cell r="C127" t="str">
            <v>VËn chuyÓn dông cô thi c«ng</v>
          </cell>
          <cell r="D127" t="str">
            <v>TÊn</v>
          </cell>
          <cell r="E127">
            <v>0</v>
          </cell>
          <cell r="G127">
            <v>46148</v>
          </cell>
          <cell r="H127">
            <v>0</v>
          </cell>
        </row>
        <row r="128">
          <cell r="C128" t="str">
            <v>Nh©n c«ng ®iÒu chØnh t¨ng thªm NC x (1+0,1/2,638 ) x2,01x0,95</v>
          </cell>
          <cell r="G128">
            <v>190292.09607974099</v>
          </cell>
          <cell r="H128">
            <v>190292.09607974099</v>
          </cell>
        </row>
        <row r="129">
          <cell r="C129" t="str">
            <v>Chi phÝ m¸y ®iÒu chinh t¨ng thªm C1 =  MTCx1,13</v>
          </cell>
          <cell r="H129">
            <v>0</v>
          </cell>
        </row>
        <row r="130">
          <cell r="C130" t="str">
            <v>Chi phÝ s¶n xuÊt chung: 71% CFNC</v>
          </cell>
          <cell r="H130">
            <v>272707.48724925611</v>
          </cell>
        </row>
        <row r="131">
          <cell r="C131" t="str">
            <v>Thu nhËp chÞu thuÕ tÝnh tr­íc 6% Z</v>
          </cell>
          <cell r="H131">
            <v>75926.072382779821</v>
          </cell>
        </row>
        <row r="132">
          <cell r="A132" t="str">
            <v>2..</v>
          </cell>
          <cell r="B132" t="str">
            <v>M-2</v>
          </cell>
          <cell r="C132" t="str">
            <v>Mãng M2</v>
          </cell>
          <cell r="H132">
            <v>1371460.6117238519</v>
          </cell>
        </row>
        <row r="133">
          <cell r="C133" t="str">
            <v>a ) VËt liÖu</v>
          </cell>
        </row>
        <row r="134">
          <cell r="B134" t="str">
            <v>CTÝnh</v>
          </cell>
          <cell r="C134" t="str">
            <v>Bª t«ng M100</v>
          </cell>
          <cell r="D134" t="str">
            <v>m3</v>
          </cell>
          <cell r="E134">
            <v>1.68</v>
          </cell>
          <cell r="G134">
            <v>362280.75907499995</v>
          </cell>
          <cell r="H134">
            <v>608632</v>
          </cell>
        </row>
        <row r="135">
          <cell r="B135" t="str">
            <v>CTÝnh</v>
          </cell>
          <cell r="C135" t="str">
            <v>Bª t«ng M50</v>
          </cell>
          <cell r="D135" t="str">
            <v>m3</v>
          </cell>
          <cell r="E135">
            <v>0.14000000000000001</v>
          </cell>
          <cell r="G135">
            <v>310815.12059999997</v>
          </cell>
          <cell r="H135">
            <v>43514</v>
          </cell>
        </row>
        <row r="136">
          <cell r="C136" t="str">
            <v>b ) Nh©n c«ng</v>
          </cell>
          <cell r="G136">
            <v>189342.149512</v>
          </cell>
        </row>
        <row r="137">
          <cell r="B137" t="str">
            <v>03.1113</v>
          </cell>
          <cell r="C137" t="str">
            <v>§µo ®Êt cÊp 3 s©u &gt;1m</v>
          </cell>
          <cell r="D137" t="str">
            <v>m3</v>
          </cell>
          <cell r="E137">
            <v>2.016</v>
          </cell>
          <cell r="G137">
            <v>24428</v>
          </cell>
          <cell r="H137">
            <v>49246.847999999998</v>
          </cell>
        </row>
        <row r="138">
          <cell r="C138" t="str">
            <v>diÖn tÝch hè ®µo &lt;5m2</v>
          </cell>
        </row>
        <row r="139">
          <cell r="B139" t="str">
            <v>03.2203</v>
          </cell>
          <cell r="C139" t="str">
            <v>LÊp ®Êt</v>
          </cell>
          <cell r="D139" t="str">
            <v>m3</v>
          </cell>
          <cell r="E139">
            <v>0.19599999999999995</v>
          </cell>
          <cell r="G139">
            <v>10890</v>
          </cell>
          <cell r="H139">
            <v>2134.4399999999996</v>
          </cell>
        </row>
        <row r="140">
          <cell r="B140" t="str">
            <v>03.2203</v>
          </cell>
          <cell r="C140" t="str">
            <v>§¾p ®Êt ch©n cét</v>
          </cell>
          <cell r="D140" t="str">
            <v>m3</v>
          </cell>
          <cell r="E140">
            <v>0.3</v>
          </cell>
          <cell r="G140">
            <v>10890</v>
          </cell>
          <cell r="H140">
            <v>3267</v>
          </cell>
        </row>
        <row r="141">
          <cell r="B141" t="str">
            <v>04.3311</v>
          </cell>
          <cell r="C141" t="str">
            <v>§æ bª t«ng M100</v>
          </cell>
          <cell r="D141" t="str">
            <v>m3</v>
          </cell>
          <cell r="E141">
            <v>1.68</v>
          </cell>
          <cell r="G141">
            <v>45030</v>
          </cell>
          <cell r="H141">
            <v>75650.399999999994</v>
          </cell>
        </row>
        <row r="142">
          <cell r="B142" t="str">
            <v>04.3101a</v>
          </cell>
          <cell r="C142" t="str">
            <v>§æ bª t«ng M50</v>
          </cell>
          <cell r="D142" t="str">
            <v>m3</v>
          </cell>
          <cell r="E142">
            <v>0.14000000000000001</v>
          </cell>
          <cell r="G142">
            <v>39733</v>
          </cell>
          <cell r="H142">
            <v>5562.6200000000008</v>
          </cell>
        </row>
        <row r="143">
          <cell r="B143" t="str">
            <v>CTÝnh</v>
          </cell>
          <cell r="C143" t="str">
            <v>VËn chuyÓn bª t«ng M100</v>
          </cell>
          <cell r="D143" t="str">
            <v>TÊn</v>
          </cell>
          <cell r="E143">
            <v>1.68</v>
          </cell>
          <cell r="G143">
            <v>29402.753799999999</v>
          </cell>
          <cell r="H143">
            <v>49396.626383999996</v>
          </cell>
        </row>
        <row r="144">
          <cell r="B144" t="str">
            <v>CTÝnh</v>
          </cell>
          <cell r="C144" t="str">
            <v>VËn chuyÓn bª t«ng M50</v>
          </cell>
          <cell r="D144" t="str">
            <v>TÊn</v>
          </cell>
          <cell r="E144">
            <v>0.14000000000000001</v>
          </cell>
          <cell r="G144">
            <v>29172.965199999999</v>
          </cell>
          <cell r="H144">
            <v>4084.2151280000003</v>
          </cell>
        </row>
        <row r="145">
          <cell r="B145" t="str">
            <v>02.1481</v>
          </cell>
          <cell r="C145" t="str">
            <v>VËn chuyÓn dông cô thi c«ng</v>
          </cell>
          <cell r="D145" t="str">
            <v>TÊn</v>
          </cell>
          <cell r="E145">
            <v>0</v>
          </cell>
          <cell r="G145">
            <v>46148</v>
          </cell>
          <cell r="H145">
            <v>0</v>
          </cell>
        </row>
        <row r="146">
          <cell r="C146" t="str">
            <v>Nh©n c«ng ®iÒu chØnh t¨ng thªm NC x (1+0,1/2,638 ) x2,01x0,95</v>
          </cell>
          <cell r="G146">
            <v>185912.09948052571</v>
          </cell>
          <cell r="H146">
            <v>185912.09948052571</v>
          </cell>
        </row>
        <row r="147">
          <cell r="C147" t="str">
            <v>Chi phÝ m¸y ®iÒu chinh t¨ng thªm C1 =  MTCx1,13</v>
          </cell>
          <cell r="H147">
            <v>0</v>
          </cell>
        </row>
        <row r="148">
          <cell r="C148" t="str">
            <v>Chi phÝ s¶n xuÊt chung: 71% CFNC</v>
          </cell>
          <cell r="H148">
            <v>266430.51678469329</v>
          </cell>
        </row>
        <row r="149">
          <cell r="C149" t="str">
            <v>Thu nhËp chÞu thuÕ tÝnh tr­íc 6% Z</v>
          </cell>
          <cell r="H149">
            <v>77629.845946633126</v>
          </cell>
        </row>
        <row r="150">
          <cell r="A150" t="str">
            <v>3.</v>
          </cell>
          <cell r="B150" t="str">
            <v xml:space="preserve"> M§-3</v>
          </cell>
          <cell r="C150" t="str">
            <v>Mãng cét ly t©m M§-3</v>
          </cell>
          <cell r="H150">
            <v>1487470.248730866</v>
          </cell>
        </row>
        <row r="151">
          <cell r="C151" t="str">
            <v>a ) VËt liÖu</v>
          </cell>
        </row>
        <row r="152">
          <cell r="B152" t="str">
            <v>CTÝnh</v>
          </cell>
          <cell r="C152" t="str">
            <v>Bª t«ng M100</v>
          </cell>
          <cell r="D152" t="str">
            <v>m3</v>
          </cell>
          <cell r="E152">
            <v>1.92</v>
          </cell>
          <cell r="G152">
            <v>362280.75907499995</v>
          </cell>
          <cell r="H152">
            <v>695579</v>
          </cell>
        </row>
        <row r="153">
          <cell r="B153" t="str">
            <v>CTÝnh</v>
          </cell>
          <cell r="C153" t="str">
            <v>Bª t«ng M50</v>
          </cell>
          <cell r="D153" t="str">
            <v>m3</v>
          </cell>
          <cell r="E153">
            <v>0</v>
          </cell>
          <cell r="G153">
            <v>310815.12059999997</v>
          </cell>
          <cell r="H153">
            <v>0</v>
          </cell>
        </row>
        <row r="154">
          <cell r="C154" t="str">
            <v>b ) Nh©n c«ng</v>
          </cell>
          <cell r="G154">
            <v>208819.759296</v>
          </cell>
        </row>
        <row r="155">
          <cell r="B155" t="str">
            <v>03.1113</v>
          </cell>
          <cell r="C155" t="str">
            <v>§µo ®Êt cÊp 3 s©u &gt;1m</v>
          </cell>
          <cell r="D155" t="str">
            <v>m3</v>
          </cell>
          <cell r="E155">
            <v>2.3039999999999998</v>
          </cell>
          <cell r="G155">
            <v>24428</v>
          </cell>
          <cell r="H155">
            <v>56282.111999999994</v>
          </cell>
        </row>
        <row r="156">
          <cell r="C156" t="str">
            <v>diÖn tÝch hè ®µo &lt;5m2</v>
          </cell>
        </row>
        <row r="157">
          <cell r="B157" t="str">
            <v>03.2203</v>
          </cell>
          <cell r="C157" t="str">
            <v>LÊp ®Êt</v>
          </cell>
          <cell r="D157" t="str">
            <v>m3</v>
          </cell>
          <cell r="E157">
            <v>0.3839999999999999</v>
          </cell>
          <cell r="G157">
            <v>10890</v>
          </cell>
          <cell r="H157">
            <v>4181.7599999999993</v>
          </cell>
        </row>
        <row r="158">
          <cell r="B158" t="str">
            <v>03.2203</v>
          </cell>
          <cell r="C158" t="str">
            <v>§¾p ®Êt ch©n cét</v>
          </cell>
          <cell r="D158" t="str">
            <v>m3</v>
          </cell>
          <cell r="E158">
            <v>0.5</v>
          </cell>
          <cell r="G158">
            <v>10890</v>
          </cell>
          <cell r="H158">
            <v>5445</v>
          </cell>
        </row>
        <row r="159">
          <cell r="B159" t="str">
            <v>04.3311</v>
          </cell>
          <cell r="C159" t="str">
            <v>§æ bª t«ng M100</v>
          </cell>
          <cell r="D159" t="str">
            <v>m3</v>
          </cell>
          <cell r="E159">
            <v>1.92</v>
          </cell>
          <cell r="G159">
            <v>45030</v>
          </cell>
          <cell r="H159">
            <v>86457.599999999991</v>
          </cell>
        </row>
        <row r="160">
          <cell r="B160" t="str">
            <v>04.3101a</v>
          </cell>
          <cell r="C160" t="str">
            <v>§æ bª t«ng M50</v>
          </cell>
          <cell r="D160" t="str">
            <v>m3</v>
          </cell>
          <cell r="E160">
            <v>0</v>
          </cell>
          <cell r="G160">
            <v>39733</v>
          </cell>
          <cell r="H160">
            <v>0</v>
          </cell>
        </row>
        <row r="161">
          <cell r="B161" t="str">
            <v>CTÝnh</v>
          </cell>
          <cell r="C161" t="str">
            <v>VËn chuyÓn bª t«ng M100</v>
          </cell>
          <cell r="D161" t="str">
            <v>m3</v>
          </cell>
          <cell r="E161">
            <v>1.92</v>
          </cell>
          <cell r="G161">
            <v>29402.753799999999</v>
          </cell>
          <cell r="H161">
            <v>56453.287295999995</v>
          </cell>
        </row>
        <row r="162">
          <cell r="B162" t="str">
            <v>CTÝnh</v>
          </cell>
          <cell r="C162" t="str">
            <v>VËn chuyÓn bª t«ng M50</v>
          </cell>
          <cell r="D162" t="str">
            <v>m3</v>
          </cell>
          <cell r="E162">
            <v>0</v>
          </cell>
          <cell r="G162">
            <v>29172.965199999999</v>
          </cell>
          <cell r="H162">
            <v>0</v>
          </cell>
        </row>
        <row r="163">
          <cell r="B163" t="str">
            <v>02.1481</v>
          </cell>
          <cell r="C163" t="str">
            <v>VËn chuyÓn dông cô thi c«ng</v>
          </cell>
          <cell r="D163" t="str">
            <v>TÊn</v>
          </cell>
          <cell r="E163">
            <v>0</v>
          </cell>
          <cell r="G163">
            <v>46148</v>
          </cell>
          <cell r="H163">
            <v>0</v>
          </cell>
        </row>
        <row r="164">
          <cell r="C164" t="str">
            <v>Nh©n c«ng ®iÒu chØnh t¨ng thªm NC x (1+0,1/2,638 ) x2,01x0,95</v>
          </cell>
          <cell r="G164">
            <v>205036.8603282226</v>
          </cell>
          <cell r="H164">
            <v>205036.8603282226</v>
          </cell>
        </row>
        <row r="165">
          <cell r="C165" t="str">
            <v>Chi phÝ m¸y ®iÒu chinh t¨ng thªm C1 =  MTCx1,13</v>
          </cell>
          <cell r="H165">
            <v>0</v>
          </cell>
        </row>
        <row r="166">
          <cell r="C166" t="str">
            <v>Chi phÝ s¶n xuÊt chung: 71% CFNC</v>
          </cell>
          <cell r="H166">
            <v>293838.19993319805</v>
          </cell>
        </row>
        <row r="167">
          <cell r="C167" t="str">
            <v>Thu nhËp chÞu thuÕ tÝnh tr­íc 6% Z</v>
          </cell>
          <cell r="H167">
            <v>84196.429173445242</v>
          </cell>
        </row>
        <row r="168">
          <cell r="A168" t="str">
            <v>4..</v>
          </cell>
          <cell r="B168" t="str">
            <v xml:space="preserve"> M§-4</v>
          </cell>
          <cell r="C168" t="str">
            <v>Mãng cét M§-4</v>
          </cell>
          <cell r="H168">
            <v>2425916.3666127441</v>
          </cell>
        </row>
        <row r="169">
          <cell r="C169" t="str">
            <v>a ) VËt liÖu</v>
          </cell>
        </row>
        <row r="170">
          <cell r="B170" t="str">
            <v>CTÝnh</v>
          </cell>
          <cell r="C170" t="str">
            <v>Bª t«ng M100</v>
          </cell>
          <cell r="D170" t="str">
            <v>m3</v>
          </cell>
          <cell r="E170">
            <v>2.2400000000000002</v>
          </cell>
          <cell r="G170">
            <v>362280.75907499995</v>
          </cell>
          <cell r="H170">
            <v>811508.90032799996</v>
          </cell>
        </row>
        <row r="171">
          <cell r="B171" t="str">
            <v>CTÝnh</v>
          </cell>
          <cell r="C171" t="str">
            <v>Bª t«ng M50</v>
          </cell>
          <cell r="D171" t="str">
            <v>m3</v>
          </cell>
          <cell r="E171">
            <v>0</v>
          </cell>
          <cell r="G171">
            <v>25128.944399999997</v>
          </cell>
          <cell r="H171">
            <v>0</v>
          </cell>
        </row>
        <row r="172">
          <cell r="C172" t="str">
            <v>b ) Nh©n c«ng</v>
          </cell>
          <cell r="G172">
            <v>265834.81851200003</v>
          </cell>
        </row>
        <row r="173">
          <cell r="B173" t="str">
            <v>03.1113</v>
          </cell>
          <cell r="C173" t="str">
            <v>§µo ®Êt cÊp 3 s©u &gt;1m</v>
          </cell>
          <cell r="D173" t="str">
            <v>m3</v>
          </cell>
          <cell r="E173">
            <v>2.8800000000000003</v>
          </cell>
          <cell r="G173">
            <v>24428</v>
          </cell>
          <cell r="H173">
            <v>70352.640000000014</v>
          </cell>
        </row>
        <row r="174">
          <cell r="C174" t="str">
            <v>DiÖn tÝch hè ®µo &lt;5m2</v>
          </cell>
        </row>
        <row r="175">
          <cell r="B175" t="str">
            <v>03.2203</v>
          </cell>
          <cell r="C175" t="str">
            <v>LÊp ®Êt</v>
          </cell>
          <cell r="D175" t="str">
            <v>m3</v>
          </cell>
          <cell r="E175">
            <v>0.64000000000000012</v>
          </cell>
          <cell r="G175">
            <v>10890</v>
          </cell>
          <cell r="H175">
            <v>6969.6000000000013</v>
          </cell>
        </row>
        <row r="176">
          <cell r="B176" t="str">
            <v>03.2203</v>
          </cell>
          <cell r="C176" t="str">
            <v>§¾p ®Êt ch©n cét</v>
          </cell>
          <cell r="D176" t="str">
            <v>m3</v>
          </cell>
          <cell r="E176">
            <v>0.72899999999999998</v>
          </cell>
          <cell r="G176">
            <v>10890</v>
          </cell>
          <cell r="H176">
            <v>7938.8099999999995</v>
          </cell>
        </row>
        <row r="177">
          <cell r="B177" t="str">
            <v>04.3311</v>
          </cell>
          <cell r="C177" t="str">
            <v>§æ bª t«ng M100</v>
          </cell>
          <cell r="D177" t="str">
            <v>m3</v>
          </cell>
          <cell r="E177">
            <v>2.2400000000000002</v>
          </cell>
          <cell r="G177">
            <v>45030</v>
          </cell>
          <cell r="H177">
            <v>100867.20000000001</v>
          </cell>
        </row>
        <row r="178">
          <cell r="B178" t="str">
            <v>04.3101a</v>
          </cell>
          <cell r="C178" t="str">
            <v>§æ bª t«ng M50</v>
          </cell>
          <cell r="D178" t="str">
            <v>m3</v>
          </cell>
          <cell r="E178">
            <v>0</v>
          </cell>
          <cell r="G178">
            <v>39733</v>
          </cell>
          <cell r="H178">
            <v>0</v>
          </cell>
        </row>
        <row r="179">
          <cell r="B179" t="str">
            <v>CTÝnh</v>
          </cell>
          <cell r="C179" t="str">
            <v>VËn chuyÓn bª t«ng M100</v>
          </cell>
          <cell r="D179" t="str">
            <v>TÊn</v>
          </cell>
          <cell r="E179">
            <v>2.2400000000000002</v>
          </cell>
          <cell r="G179">
            <v>29402.753799999999</v>
          </cell>
          <cell r="H179">
            <v>65862.168512000004</v>
          </cell>
        </row>
        <row r="180">
          <cell r="B180" t="str">
            <v>CTÝnh</v>
          </cell>
          <cell r="C180" t="str">
            <v>VËn chuyÓn bª t«ng M50</v>
          </cell>
          <cell r="D180" t="str">
            <v>TÊn</v>
          </cell>
          <cell r="E180">
            <v>0</v>
          </cell>
          <cell r="G180">
            <v>29172.965199999999</v>
          </cell>
          <cell r="H180">
            <v>0</v>
          </cell>
        </row>
        <row r="181">
          <cell r="B181" t="str">
            <v>02.1481</v>
          </cell>
          <cell r="C181" t="str">
            <v>VËn chuyÓn dông cô thi c«ng</v>
          </cell>
          <cell r="D181" t="str">
            <v>TÊn</v>
          </cell>
          <cell r="E181">
            <v>0.3</v>
          </cell>
          <cell r="G181">
            <v>46148</v>
          </cell>
          <cell r="H181">
            <v>13844.4</v>
          </cell>
        </row>
        <row r="182">
          <cell r="C182" t="str">
            <v>Nh©n c«ng ®iÒu chØnh t¨ng thªm NC x (1+0,1/2,638 ) x2,01x0,95</v>
          </cell>
          <cell r="G182">
            <v>261019.05651735625</v>
          </cell>
          <cell r="H182">
            <v>261019.05651735625</v>
          </cell>
        </row>
        <row r="183">
          <cell r="C183" t="str">
            <v>Chi phÝ m¸y ®iÒu chinh t¨ng thªm C1 =  MTCx1,13</v>
          </cell>
          <cell r="H183">
            <v>0</v>
          </cell>
        </row>
        <row r="184">
          <cell r="C184" t="str">
            <v>Chi phÝ s¶n xuÊt chung: 71% CFNC</v>
          </cell>
          <cell r="H184">
            <v>950237.57050372288</v>
          </cell>
        </row>
        <row r="185">
          <cell r="C185" t="str">
            <v>Thu nhËp chÞu thuÕ tÝnh tr­íc 6% Z</v>
          </cell>
          <cell r="H185">
            <v>137316.02075166474</v>
          </cell>
        </row>
        <row r="186">
          <cell r="A186">
            <v>5</v>
          </cell>
          <cell r="B186" t="str">
            <v>MT-2</v>
          </cell>
          <cell r="C186" t="str">
            <v>Mãng cét MT-2</v>
          </cell>
          <cell r="H186">
            <v>1732858.5508558152</v>
          </cell>
        </row>
        <row r="187">
          <cell r="C187" t="str">
            <v>a ) VËt liÖu</v>
          </cell>
        </row>
        <row r="188">
          <cell r="B188" t="str">
            <v>CTÝnh</v>
          </cell>
          <cell r="C188" t="str">
            <v>Bª t«ng M50</v>
          </cell>
          <cell r="D188" t="str">
            <v>m3</v>
          </cell>
          <cell r="E188">
            <v>0.216</v>
          </cell>
          <cell r="G188">
            <v>310815.12059999997</v>
          </cell>
          <cell r="H188">
            <v>67136.066049599991</v>
          </cell>
        </row>
        <row r="189">
          <cell r="B189" t="str">
            <v>CTÝnh</v>
          </cell>
          <cell r="C189" t="str">
            <v>Bª t«ng ®óc M 150</v>
          </cell>
          <cell r="D189" t="str">
            <v>m3</v>
          </cell>
          <cell r="E189">
            <v>1.0980000000000001</v>
          </cell>
          <cell r="G189">
            <v>458274.02509999991</v>
          </cell>
          <cell r="H189">
            <v>503184.87955979997</v>
          </cell>
        </row>
        <row r="190">
          <cell r="B190" t="str">
            <v>CTÝnh</v>
          </cell>
          <cell r="C190" t="str">
            <v>Bª t«ng chÌn M 200</v>
          </cell>
          <cell r="D190" t="str">
            <v>m3</v>
          </cell>
          <cell r="E190">
            <v>0.08</v>
          </cell>
          <cell r="G190">
            <v>503906.80770102743</v>
          </cell>
          <cell r="H190">
            <v>40312.544616082196</v>
          </cell>
        </row>
        <row r="191">
          <cell r="B191" t="str">
            <v>04.1101</v>
          </cell>
          <cell r="C191" t="str">
            <v>Cèt thÐp d=8</v>
          </cell>
          <cell r="D191" t="str">
            <v>kg</v>
          </cell>
          <cell r="E191">
            <v>4.92</v>
          </cell>
          <cell r="F191">
            <v>1.02</v>
          </cell>
          <cell r="G191">
            <v>6200</v>
          </cell>
          <cell r="H191">
            <v>31114.079999999998</v>
          </cell>
        </row>
        <row r="192">
          <cell r="B192" t="str">
            <v>04.1101</v>
          </cell>
          <cell r="C192" t="str">
            <v>Cèt thÐp d=10</v>
          </cell>
          <cell r="D192" t="str">
            <v>kg</v>
          </cell>
          <cell r="E192">
            <v>5.56</v>
          </cell>
          <cell r="F192">
            <v>1.02</v>
          </cell>
          <cell r="G192">
            <v>6200</v>
          </cell>
          <cell r="H192">
            <v>35161.440000000002</v>
          </cell>
        </row>
        <row r="193">
          <cell r="B193" t="str">
            <v>04.2001</v>
          </cell>
          <cell r="C193" t="str">
            <v>Gç ghÐp v¸n khu«n mãng</v>
          </cell>
          <cell r="D193" t="str">
            <v>m3</v>
          </cell>
          <cell r="E193">
            <v>4.8</v>
          </cell>
          <cell r="G193">
            <v>18600</v>
          </cell>
          <cell r="H193">
            <v>89280</v>
          </cell>
        </row>
        <row r="194">
          <cell r="C194" t="str">
            <v>b ) Nh©n c«ng</v>
          </cell>
          <cell r="G194">
            <v>256233.92244515999</v>
          </cell>
        </row>
        <row r="195">
          <cell r="B195" t="str">
            <v>03.1113</v>
          </cell>
          <cell r="C195" t="str">
            <v>§µo ®Êt cÊp 3 s©u &gt;1m</v>
          </cell>
          <cell r="D195" t="str">
            <v>m3</v>
          </cell>
          <cell r="E195">
            <v>4.1999999999999993</v>
          </cell>
          <cell r="G195">
            <v>24428</v>
          </cell>
          <cell r="H195">
            <v>102597.59999999998</v>
          </cell>
        </row>
        <row r="196">
          <cell r="C196" t="str">
            <v>DiÖn tÝch hè ®µo &lt;5m2</v>
          </cell>
        </row>
        <row r="197">
          <cell r="B197" t="str">
            <v>03.2203</v>
          </cell>
          <cell r="C197" t="str">
            <v>LÊp ®Êt</v>
          </cell>
          <cell r="D197" t="str">
            <v>m3</v>
          </cell>
          <cell r="E197">
            <v>2.8059999999999992</v>
          </cell>
          <cell r="G197">
            <v>10890</v>
          </cell>
          <cell r="H197">
            <v>30557.339999999989</v>
          </cell>
        </row>
        <row r="198">
          <cell r="B198" t="str">
            <v>03.2203</v>
          </cell>
          <cell r="C198" t="str">
            <v>§¾p ®Êt ch©n cét</v>
          </cell>
          <cell r="D198" t="str">
            <v>m3</v>
          </cell>
          <cell r="E198">
            <v>0.53400000000000003</v>
          </cell>
          <cell r="G198">
            <v>10890</v>
          </cell>
          <cell r="H198">
            <v>5815.26</v>
          </cell>
        </row>
        <row r="199">
          <cell r="B199" t="str">
            <v>04.1101</v>
          </cell>
          <cell r="C199" t="str">
            <v xml:space="preserve">Gia c«ng cèt thÐp </v>
          </cell>
          <cell r="D199" t="str">
            <v>TÊn</v>
          </cell>
          <cell r="E199">
            <v>1.3800000000000002E-2</v>
          </cell>
          <cell r="G199">
            <v>201593</v>
          </cell>
          <cell r="H199">
            <v>2781.9834000000005</v>
          </cell>
        </row>
        <row r="200">
          <cell r="B200" t="str">
            <v>04.2001</v>
          </cell>
          <cell r="C200" t="str">
            <v>GhÐp v¸n khu«n mãng</v>
          </cell>
          <cell r="D200" t="str">
            <v>m2</v>
          </cell>
          <cell r="E200">
            <v>2</v>
          </cell>
          <cell r="G200">
            <v>5309.19</v>
          </cell>
          <cell r="H200">
            <v>10618.38</v>
          </cell>
        </row>
        <row r="201">
          <cell r="B201" t="str">
            <v>04.3101a</v>
          </cell>
          <cell r="C201" t="str">
            <v>§æ bª t«ng M 50</v>
          </cell>
          <cell r="D201" t="str">
            <v>m3</v>
          </cell>
          <cell r="E201">
            <v>0.216</v>
          </cell>
          <cell r="G201">
            <v>39733</v>
          </cell>
          <cell r="H201">
            <v>8582.3279999999995</v>
          </cell>
        </row>
        <row r="202">
          <cell r="B202" t="str">
            <v>04.3312</v>
          </cell>
          <cell r="C202" t="str">
            <v>§æ bª t«ng M 150</v>
          </cell>
          <cell r="D202" t="str">
            <v>m3</v>
          </cell>
          <cell r="E202">
            <v>1.0980000000000001</v>
          </cell>
          <cell r="G202">
            <v>45030</v>
          </cell>
          <cell r="H202">
            <v>49442.94</v>
          </cell>
        </row>
        <row r="203">
          <cell r="B203" t="str">
            <v>04.3313</v>
          </cell>
          <cell r="C203" t="str">
            <v>§æ bª t«ng M 200</v>
          </cell>
          <cell r="D203" t="str">
            <v>m3</v>
          </cell>
          <cell r="E203">
            <v>0.08</v>
          </cell>
          <cell r="G203">
            <v>45030</v>
          </cell>
          <cell r="H203">
            <v>3602.4</v>
          </cell>
        </row>
        <row r="204">
          <cell r="B204" t="str">
            <v>CTÝnh</v>
          </cell>
          <cell r="C204" t="str">
            <v>VËn chuyÓn bª t«ng M 50</v>
          </cell>
          <cell r="D204" t="str">
            <v>m3</v>
          </cell>
          <cell r="E204">
            <v>0.216</v>
          </cell>
          <cell r="G204">
            <v>29172.965199999999</v>
          </cell>
          <cell r="H204">
            <v>6301.3604832000001</v>
          </cell>
        </row>
        <row r="205">
          <cell r="B205" t="str">
            <v>CTÝnh</v>
          </cell>
          <cell r="C205" t="str">
            <v>VËn chuyÓn bª t«ng ®óc M 150</v>
          </cell>
          <cell r="D205" t="str">
            <v>m3</v>
          </cell>
          <cell r="E205">
            <v>1.0980000000000001</v>
          </cell>
          <cell r="G205">
            <v>30515.486020000004</v>
          </cell>
          <cell r="H205">
            <v>33506.00364996001</v>
          </cell>
        </row>
        <row r="206">
          <cell r="B206" t="str">
            <v>CTÝnh</v>
          </cell>
          <cell r="C206" t="str">
            <v>VËn chuyÓn bª t«ng chÌn M 200</v>
          </cell>
          <cell r="D206" t="str">
            <v>m3</v>
          </cell>
          <cell r="E206">
            <v>0.08</v>
          </cell>
          <cell r="G206">
            <v>30354.0864</v>
          </cell>
          <cell r="H206">
            <v>2428.326912</v>
          </cell>
        </row>
        <row r="207">
          <cell r="B207" t="str">
            <v>02.1481</v>
          </cell>
          <cell r="C207" t="str">
            <v>VËn chuyÓn dông cô thi c«ng</v>
          </cell>
          <cell r="D207" t="str">
            <v>TÊn</v>
          </cell>
          <cell r="E207">
            <v>0</v>
          </cell>
          <cell r="G207">
            <v>46148</v>
          </cell>
          <cell r="H207">
            <v>0</v>
          </cell>
        </row>
        <row r="208">
          <cell r="C208" t="str">
            <v>c) M¸y thi c«ng cèt thÐp</v>
          </cell>
          <cell r="D208" t="str">
            <v>TÊn</v>
          </cell>
          <cell r="E208">
            <v>1.0500000000000001E-2</v>
          </cell>
          <cell r="G208">
            <v>16918</v>
          </cell>
          <cell r="H208">
            <v>177.63900000000001</v>
          </cell>
        </row>
        <row r="209">
          <cell r="C209" t="str">
            <v>Nh©n c«ng ®iÒu chØnh t¨ng thªm NC x (1+0,1/2,638 ) x2,01x0,95</v>
          </cell>
          <cell r="G209">
            <v>251592.08661508717</v>
          </cell>
          <cell r="H209">
            <v>251592.08661508717</v>
          </cell>
        </row>
        <row r="210">
          <cell r="C210" t="str">
            <v>Chi phÝ m¸y ®iÒu chinh t¨ng thªm C1 =  MTCx1,13</v>
          </cell>
          <cell r="H210">
            <v>23.093070000000001</v>
          </cell>
        </row>
        <row r="211">
          <cell r="C211" t="str">
            <v>Chi phÝ s¶n xuÊt chung: 71% CFNC</v>
          </cell>
          <cell r="H211">
            <v>360556.46643277549</v>
          </cell>
        </row>
        <row r="212">
          <cell r="C212" t="str">
            <v>Thu nhËp chÞu thuÕ tÝnh tr­íc 6% Z</v>
          </cell>
          <cell r="H212">
            <v>98086.33306731029</v>
          </cell>
        </row>
        <row r="213">
          <cell r="A213">
            <v>6</v>
          </cell>
          <cell r="B213" t="str">
            <v>MT-3</v>
          </cell>
          <cell r="C213" t="str">
            <v>Mãng  MT-3</v>
          </cell>
          <cell r="H213">
            <v>1903668.3829604229</v>
          </cell>
        </row>
        <row r="214">
          <cell r="C214" t="str">
            <v>a ) VËt liÖu</v>
          </cell>
        </row>
        <row r="215">
          <cell r="B215" t="str">
            <v>CTÝnh</v>
          </cell>
          <cell r="C215" t="str">
            <v>Bª t«ng M50</v>
          </cell>
          <cell r="D215" t="str">
            <v>m3</v>
          </cell>
          <cell r="E215">
            <v>0.252</v>
          </cell>
          <cell r="G215">
            <v>310815.12059999997</v>
          </cell>
          <cell r="H215">
            <v>78325.410391199999</v>
          </cell>
        </row>
        <row r="216">
          <cell r="B216" t="str">
            <v>CTÝnh</v>
          </cell>
          <cell r="C216" t="str">
            <v>Bª t«ng ®óc M 150</v>
          </cell>
          <cell r="D216" t="str">
            <v>m3</v>
          </cell>
          <cell r="E216">
            <v>1.35</v>
          </cell>
          <cell r="G216">
            <v>458274.02509999991</v>
          </cell>
          <cell r="H216">
            <v>618669.93388499995</v>
          </cell>
        </row>
        <row r="217">
          <cell r="B217" t="str">
            <v>CTÝnh</v>
          </cell>
          <cell r="C217" t="str">
            <v>Bª t«ng chÌn M 200</v>
          </cell>
          <cell r="D217" t="str">
            <v>m3</v>
          </cell>
          <cell r="E217">
            <v>7.0000000000000007E-2</v>
          </cell>
          <cell r="G217">
            <v>503906.80770102743</v>
          </cell>
          <cell r="H217">
            <v>35273.476539071926</v>
          </cell>
        </row>
        <row r="218">
          <cell r="B218" t="str">
            <v>04.1101</v>
          </cell>
          <cell r="C218" t="str">
            <v>Cèt thÐp d=8</v>
          </cell>
          <cell r="D218" t="str">
            <v>kg</v>
          </cell>
          <cell r="E218">
            <v>5</v>
          </cell>
          <cell r="F218">
            <v>1.02</v>
          </cell>
          <cell r="G218">
            <v>6200</v>
          </cell>
          <cell r="H218">
            <v>31619.999999999996</v>
          </cell>
        </row>
        <row r="219">
          <cell r="B219" t="str">
            <v>04.1101</v>
          </cell>
          <cell r="C219" t="str">
            <v>Cèt thÐp d=10</v>
          </cell>
          <cell r="D219" t="str">
            <v>kg</v>
          </cell>
          <cell r="E219">
            <v>5.6</v>
          </cell>
          <cell r="F219">
            <v>1.02</v>
          </cell>
          <cell r="G219">
            <v>6200</v>
          </cell>
          <cell r="H219">
            <v>35414.400000000001</v>
          </cell>
        </row>
        <row r="220">
          <cell r="B220" t="str">
            <v>04.2001</v>
          </cell>
          <cell r="C220" t="str">
            <v>Gç ghÐp v¸n khu«n mãng</v>
          </cell>
          <cell r="D220" t="str">
            <v>m3</v>
          </cell>
          <cell r="E220">
            <v>4.8</v>
          </cell>
          <cell r="G220">
            <v>18600</v>
          </cell>
          <cell r="H220">
            <v>89280</v>
          </cell>
        </row>
        <row r="221">
          <cell r="C221" t="str">
            <v>b ) Nh©n c«ng</v>
          </cell>
          <cell r="G221">
            <v>267667.05480540002</v>
          </cell>
        </row>
        <row r="222">
          <cell r="B222" t="str">
            <v>03.1113</v>
          </cell>
          <cell r="C222" t="str">
            <v>§µo ®Êt cÊp 3 s©u &gt;1m</v>
          </cell>
          <cell r="D222" t="str">
            <v>m3</v>
          </cell>
          <cell r="E222">
            <v>4.032</v>
          </cell>
          <cell r="G222">
            <v>24428</v>
          </cell>
          <cell r="H222">
            <v>98493.695999999996</v>
          </cell>
        </row>
        <row r="223">
          <cell r="C223" t="str">
            <v>DiÖn tÝch hè ®µo &lt;5m2</v>
          </cell>
        </row>
        <row r="224">
          <cell r="B224" t="str">
            <v>03.2203</v>
          </cell>
          <cell r="C224" t="str">
            <v>LÊp ®Êt</v>
          </cell>
          <cell r="D224" t="str">
            <v>m3</v>
          </cell>
          <cell r="E224">
            <v>2.36</v>
          </cell>
          <cell r="G224">
            <v>10890</v>
          </cell>
          <cell r="H224">
            <v>25700.399999999998</v>
          </cell>
        </row>
        <row r="225">
          <cell r="B225" t="str">
            <v>03.2203</v>
          </cell>
          <cell r="C225" t="str">
            <v>§¾p ®Êt ch©n cét</v>
          </cell>
          <cell r="D225" t="str">
            <v>m3</v>
          </cell>
          <cell r="E225">
            <v>0.5</v>
          </cell>
          <cell r="G225">
            <v>10890</v>
          </cell>
          <cell r="H225">
            <v>5445</v>
          </cell>
        </row>
        <row r="226">
          <cell r="B226" t="str">
            <v>04.1101</v>
          </cell>
          <cell r="C226" t="str">
            <v xml:space="preserve">Gia c«ng cèt thÐp </v>
          </cell>
          <cell r="D226" t="str">
            <v>TÊn</v>
          </cell>
          <cell r="E226">
            <v>1.3800000000000002E-2</v>
          </cell>
          <cell r="G226">
            <v>201593</v>
          </cell>
          <cell r="H226">
            <v>2781.9834000000005</v>
          </cell>
        </row>
        <row r="227">
          <cell r="B227" t="str">
            <v>04.2001</v>
          </cell>
          <cell r="C227" t="str">
            <v>GhÐp v¸n khu«n mãng</v>
          </cell>
          <cell r="D227" t="str">
            <v>m2</v>
          </cell>
          <cell r="E227">
            <v>2</v>
          </cell>
          <cell r="G227">
            <v>5309.19</v>
          </cell>
          <cell r="H227">
            <v>10618.38</v>
          </cell>
        </row>
        <row r="228">
          <cell r="B228" t="str">
            <v>04.3101a</v>
          </cell>
          <cell r="C228" t="str">
            <v>§æ bª t«ng M 50</v>
          </cell>
          <cell r="D228" t="str">
            <v>m3</v>
          </cell>
          <cell r="E228">
            <v>0.252</v>
          </cell>
          <cell r="G228">
            <v>39733</v>
          </cell>
          <cell r="H228">
            <v>10012.716</v>
          </cell>
        </row>
        <row r="229">
          <cell r="B229" t="str">
            <v>04.3312</v>
          </cell>
          <cell r="C229" t="str">
            <v>§æ bª t«ng M 150</v>
          </cell>
          <cell r="D229" t="str">
            <v>m3</v>
          </cell>
          <cell r="E229">
            <v>1.35</v>
          </cell>
          <cell r="G229">
            <v>45030</v>
          </cell>
          <cell r="H229">
            <v>60790.500000000007</v>
          </cell>
        </row>
        <row r="230">
          <cell r="B230" t="str">
            <v>04.3313</v>
          </cell>
          <cell r="C230" t="str">
            <v>§æ bª t«ng M 200</v>
          </cell>
          <cell r="D230" t="str">
            <v>m3</v>
          </cell>
          <cell r="E230">
            <v>7.0000000000000007E-2</v>
          </cell>
          <cell r="G230">
            <v>45030</v>
          </cell>
          <cell r="H230">
            <v>3152.1000000000004</v>
          </cell>
        </row>
        <row r="231">
          <cell r="B231" t="str">
            <v>CTÝnh</v>
          </cell>
          <cell r="C231" t="str">
            <v>VËn chuyÓn bª t«ng M 50</v>
          </cell>
          <cell r="D231" t="str">
            <v>m3</v>
          </cell>
          <cell r="E231">
            <v>0.252</v>
          </cell>
          <cell r="G231">
            <v>29172.965199999999</v>
          </cell>
          <cell r="H231">
            <v>7351.5872303999995</v>
          </cell>
        </row>
        <row r="232">
          <cell r="B232" t="str">
            <v>CTÝnh</v>
          </cell>
          <cell r="C232" t="str">
            <v>VËn chuyÓn bª t«ng ®óc M 150</v>
          </cell>
          <cell r="D232" t="str">
            <v>m3</v>
          </cell>
          <cell r="E232">
            <v>1.35</v>
          </cell>
          <cell r="G232">
            <v>30515.486020000004</v>
          </cell>
          <cell r="H232">
            <v>41195.906127000009</v>
          </cell>
        </row>
        <row r="233">
          <cell r="B233" t="str">
            <v>CTÝnh</v>
          </cell>
          <cell r="C233" t="str">
            <v>VËn chuyÓn bª t«ng chÌn M 200</v>
          </cell>
          <cell r="D233" t="str">
            <v>m3</v>
          </cell>
          <cell r="E233">
            <v>7.0000000000000007E-2</v>
          </cell>
          <cell r="G233">
            <v>30354.0864</v>
          </cell>
          <cell r="H233">
            <v>2124.7860480000004</v>
          </cell>
        </row>
        <row r="234">
          <cell r="B234" t="str">
            <v>02.1481</v>
          </cell>
          <cell r="C234" t="str">
            <v>VËn chuyÓn dông cô thi c«ng</v>
          </cell>
          <cell r="D234" t="str">
            <v>TÊn</v>
          </cell>
          <cell r="E234">
            <v>0</v>
          </cell>
          <cell r="G234">
            <v>46148</v>
          </cell>
          <cell r="H234">
            <v>0</v>
          </cell>
        </row>
        <row r="235">
          <cell r="C235" t="str">
            <v>c) M¸y thi c«ng cèt thÐp</v>
          </cell>
          <cell r="D235" t="str">
            <v>TÊn</v>
          </cell>
          <cell r="E235">
            <v>1.0500000000000001E-2</v>
          </cell>
          <cell r="G235">
            <v>16918</v>
          </cell>
          <cell r="H235">
            <v>177.63900000000001</v>
          </cell>
        </row>
        <row r="236">
          <cell r="C236" t="str">
            <v>Nh©n c«ng ®iÒu chØnh t¨ng thªm NC x (1+0,1/2,638 ) x2,01x0,95</v>
          </cell>
          <cell r="G236">
            <v>262818.10071817652</v>
          </cell>
          <cell r="H236">
            <v>262818.10071817652</v>
          </cell>
        </row>
        <row r="237">
          <cell r="C237" t="str">
            <v>Chi phÝ m¸y ®iÒu chinh t¨ng thªm C1 =  MTCx1,13</v>
          </cell>
          <cell r="H237">
            <v>23.093070000000001</v>
          </cell>
        </row>
        <row r="238">
          <cell r="C238" t="str">
            <v>Chi phÝ s¶n xuÊt chung: 71% CFNC</v>
          </cell>
          <cell r="H238">
            <v>376644.46042173932</v>
          </cell>
        </row>
        <row r="239">
          <cell r="C239" t="str">
            <v>Thu nhËp chÞu thuÕ tÝnh tr­íc 6% Z</v>
          </cell>
          <cell r="H239">
            <v>107754.81412983526</v>
          </cell>
        </row>
        <row r="240">
          <cell r="A240">
            <v>7</v>
          </cell>
          <cell r="B240" t="str">
            <v>M1-8</v>
          </cell>
          <cell r="C240" t="str">
            <v>Mãng cét M1-8</v>
          </cell>
          <cell r="H240">
            <v>578885.42856617505</v>
          </cell>
        </row>
        <row r="241">
          <cell r="C241" t="str">
            <v>a ) VËt liÖu</v>
          </cell>
        </row>
        <row r="242">
          <cell r="B242" t="str">
            <v>CTÝnh</v>
          </cell>
          <cell r="C242" t="str">
            <v>Bª t«ng M100</v>
          </cell>
          <cell r="D242" t="str">
            <v>m3</v>
          </cell>
          <cell r="E242">
            <v>0.70399999999999996</v>
          </cell>
          <cell r="G242">
            <v>273177</v>
          </cell>
          <cell r="H242">
            <v>192316.60799999998</v>
          </cell>
        </row>
        <row r="243">
          <cell r="B243" t="str">
            <v>CTÝnh</v>
          </cell>
          <cell r="C243" t="str">
            <v>Bª t«ng M50</v>
          </cell>
          <cell r="D243" t="str">
            <v>m3</v>
          </cell>
          <cell r="E243">
            <v>0.1</v>
          </cell>
          <cell r="G243">
            <v>232546</v>
          </cell>
          <cell r="H243">
            <v>23254.600000000002</v>
          </cell>
        </row>
        <row r="244">
          <cell r="C244" t="str">
            <v>b ) Nh©n c«ng</v>
          </cell>
          <cell r="G244">
            <v>97534.655195200001</v>
          </cell>
        </row>
        <row r="245">
          <cell r="B245" t="str">
            <v>03,8122</v>
          </cell>
          <cell r="C245" t="str">
            <v>§µo ®Êt mãng cét</v>
          </cell>
          <cell r="D245" t="str">
            <v>m3</v>
          </cell>
          <cell r="E245">
            <v>1.2</v>
          </cell>
          <cell r="G245">
            <v>24428</v>
          </cell>
          <cell r="H245">
            <v>29313.599999999999</v>
          </cell>
        </row>
        <row r="246">
          <cell r="B246" t="str">
            <v>03.2203</v>
          </cell>
          <cell r="C246" t="str">
            <v>LÊp ®Êt</v>
          </cell>
          <cell r="D246" t="str">
            <v>m3</v>
          </cell>
          <cell r="E246">
            <v>0.32</v>
          </cell>
          <cell r="G246">
            <v>10890</v>
          </cell>
          <cell r="H246">
            <v>3484.8</v>
          </cell>
        </row>
        <row r="247">
          <cell r="B247" t="str">
            <v>03.2203</v>
          </cell>
          <cell r="C247" t="str">
            <v>§¾p ®Êt ch©n cét</v>
          </cell>
          <cell r="D247" t="str">
            <v>m3</v>
          </cell>
          <cell r="E247">
            <v>0.5</v>
          </cell>
          <cell r="G247">
            <v>10890</v>
          </cell>
          <cell r="H247">
            <v>5445</v>
          </cell>
        </row>
        <row r="248">
          <cell r="B248" t="str">
            <v>04.3311</v>
          </cell>
          <cell r="C248" t="str">
            <v>§æ bª t«ng M100</v>
          </cell>
          <cell r="D248" t="str">
            <v>m3</v>
          </cell>
          <cell r="E248">
            <v>0.70399999999999996</v>
          </cell>
          <cell r="G248">
            <v>45030</v>
          </cell>
          <cell r="H248">
            <v>31701.119999999999</v>
          </cell>
        </row>
        <row r="249">
          <cell r="B249" t="str">
            <v>04.3101a</v>
          </cell>
          <cell r="C249" t="str">
            <v>§æ bª t«ng M50</v>
          </cell>
          <cell r="D249" t="str">
            <v>m3</v>
          </cell>
          <cell r="E249">
            <v>0.1</v>
          </cell>
          <cell r="G249">
            <v>39733</v>
          </cell>
          <cell r="H249">
            <v>3973.3</v>
          </cell>
        </row>
        <row r="250">
          <cell r="B250" t="str">
            <v>CTÝnh</v>
          </cell>
          <cell r="C250" t="str">
            <v>VËn chuyÓn bª t«ng M100</v>
          </cell>
          <cell r="D250" t="str">
            <v>m3</v>
          </cell>
          <cell r="E250">
            <v>0.70399999999999996</v>
          </cell>
          <cell r="G250">
            <v>29402.753799999999</v>
          </cell>
          <cell r="H250">
            <v>20699.538675199998</v>
          </cell>
        </row>
        <row r="251">
          <cell r="B251" t="str">
            <v>CTÝnh</v>
          </cell>
          <cell r="C251" t="str">
            <v>VËn chuyÓn bª t«ng M50</v>
          </cell>
          <cell r="D251" t="str">
            <v>m3</v>
          </cell>
          <cell r="E251">
            <v>0.1</v>
          </cell>
          <cell r="G251">
            <v>29172.965199999999</v>
          </cell>
          <cell r="H251">
            <v>2917.2965199999999</v>
          </cell>
        </row>
        <row r="252">
          <cell r="B252" t="str">
            <v>02.1481</v>
          </cell>
          <cell r="C252" t="str">
            <v>VËn chuyÓn dông cô thi c«ng</v>
          </cell>
          <cell r="D252" t="str">
            <v>TÊn</v>
          </cell>
          <cell r="E252">
            <v>0</v>
          </cell>
          <cell r="G252">
            <v>46148</v>
          </cell>
          <cell r="H252">
            <v>0</v>
          </cell>
        </row>
        <row r="253">
          <cell r="C253" t="str">
            <v>Nh©n c«ng ®iÒu chØnh t¨ng thªm NC x (1+0,1/2,638 ) x2,01x0,95</v>
          </cell>
          <cell r="G253">
            <v>95767.754650422314</v>
          </cell>
          <cell r="H253">
            <v>95767.754650422314</v>
          </cell>
        </row>
        <row r="254">
          <cell r="C254" t="str">
            <v>Chi phÝ m¸y ®iÒu chinh t¨ng thªm C1 =  MTCx1,13</v>
          </cell>
          <cell r="H254">
            <v>0</v>
          </cell>
        </row>
        <row r="255">
          <cell r="C255" t="str">
            <v>Chi phÝ s¶n xuÊt chung: 71% CFNC</v>
          </cell>
          <cell r="H255">
            <v>137244.71099039185</v>
          </cell>
        </row>
        <row r="256">
          <cell r="C256" t="str">
            <v>Thu nhËp chÞu thuÕ tÝnh tr­íc 6% Z</v>
          </cell>
          <cell r="H256">
            <v>32767.099730160848</v>
          </cell>
        </row>
        <row r="257">
          <cell r="A257">
            <v>8</v>
          </cell>
          <cell r="B257" t="str">
            <v>M2-8</v>
          </cell>
          <cell r="C257" t="str">
            <v>Mãng cét M2-8</v>
          </cell>
          <cell r="H257">
            <v>1227386.3356871596</v>
          </cell>
        </row>
        <row r="258">
          <cell r="C258" t="str">
            <v>a ) VËt liÖu</v>
          </cell>
        </row>
        <row r="259">
          <cell r="B259" t="str">
            <v>CTÝnh</v>
          </cell>
          <cell r="C259" t="str">
            <v>Bª t«ng M100</v>
          </cell>
          <cell r="D259" t="str">
            <v>m3</v>
          </cell>
          <cell r="E259">
            <v>1.5840000000000001</v>
          </cell>
          <cell r="G259">
            <v>273177</v>
          </cell>
          <cell r="H259">
            <v>432712.36800000002</v>
          </cell>
        </row>
        <row r="260">
          <cell r="B260" t="str">
            <v>CTÝnh</v>
          </cell>
          <cell r="C260" t="str">
            <v>Bª t«ng M50</v>
          </cell>
          <cell r="D260" t="str">
            <v>m3</v>
          </cell>
          <cell r="E260">
            <v>0.19600000000000001</v>
          </cell>
          <cell r="G260">
            <v>232546</v>
          </cell>
          <cell r="H260">
            <v>45579.016000000003</v>
          </cell>
        </row>
        <row r="261">
          <cell r="C261" t="str">
            <v>b ) Nh©n c«ng</v>
          </cell>
          <cell r="G261">
            <v>200535.78719840001</v>
          </cell>
        </row>
        <row r="262">
          <cell r="B262" t="str">
            <v>03.1113</v>
          </cell>
          <cell r="C262" t="str">
            <v>§µo ®Êt cÊp 3 s©u &gt;1m</v>
          </cell>
          <cell r="D262" t="str">
            <v>m3</v>
          </cell>
          <cell r="E262">
            <v>2.3519999999999999</v>
          </cell>
          <cell r="G262">
            <v>24428</v>
          </cell>
          <cell r="H262">
            <v>57454.655999999995</v>
          </cell>
        </row>
        <row r="263">
          <cell r="C263" t="str">
            <v>DiÖn tÝch hè ®µo &lt;5m2</v>
          </cell>
        </row>
        <row r="264">
          <cell r="B264" t="str">
            <v>03.2203</v>
          </cell>
          <cell r="C264" t="str">
            <v>LÊp ®Êt</v>
          </cell>
          <cell r="D264" t="str">
            <v>m3</v>
          </cell>
          <cell r="E264">
            <v>0.57199999999999962</v>
          </cell>
          <cell r="G264">
            <v>10890</v>
          </cell>
          <cell r="H264">
            <v>6229.0799999999963</v>
          </cell>
        </row>
        <row r="265">
          <cell r="B265" t="str">
            <v>03.2203</v>
          </cell>
          <cell r="C265" t="str">
            <v>§¾p ®Êt ch©n cét</v>
          </cell>
          <cell r="D265" t="str">
            <v>m3</v>
          </cell>
          <cell r="E265">
            <v>0.5</v>
          </cell>
          <cell r="G265">
            <v>10890</v>
          </cell>
          <cell r="H265">
            <v>5445</v>
          </cell>
        </row>
        <row r="266">
          <cell r="B266" t="str">
            <v>04.3311</v>
          </cell>
          <cell r="C266" t="str">
            <v>§æ bª t«ng M100</v>
          </cell>
          <cell r="D266" t="str">
            <v>m3</v>
          </cell>
          <cell r="E266">
            <v>1.5840000000000001</v>
          </cell>
          <cell r="G266">
            <v>45030</v>
          </cell>
          <cell r="H266">
            <v>71327.520000000004</v>
          </cell>
        </row>
        <row r="267">
          <cell r="B267" t="str">
            <v>04.3101a</v>
          </cell>
          <cell r="C267" t="str">
            <v>§æ bª t«ng M50</v>
          </cell>
          <cell r="D267" t="str">
            <v>m3</v>
          </cell>
          <cell r="E267">
            <v>0.19600000000000001</v>
          </cell>
          <cell r="G267">
            <v>39733</v>
          </cell>
          <cell r="H267">
            <v>7787.6680000000006</v>
          </cell>
        </row>
        <row r="268">
          <cell r="B268" t="str">
            <v>CTÝnh</v>
          </cell>
          <cell r="C268" t="str">
            <v>VËn chuyÓn bª t«ng M100</v>
          </cell>
          <cell r="D268" t="str">
            <v>m3</v>
          </cell>
          <cell r="E268">
            <v>1.5840000000000001</v>
          </cell>
          <cell r="G268">
            <v>29402.753799999999</v>
          </cell>
          <cell r="H268">
            <v>46573.9620192</v>
          </cell>
        </row>
        <row r="269">
          <cell r="B269" t="str">
            <v>CTÝnh</v>
          </cell>
          <cell r="C269" t="str">
            <v>VËn chuyÓn bª t«ng M50</v>
          </cell>
          <cell r="D269" t="str">
            <v>m3</v>
          </cell>
          <cell r="E269">
            <v>0.19600000000000001</v>
          </cell>
          <cell r="G269">
            <v>29172.965199999999</v>
          </cell>
          <cell r="H269">
            <v>5717.9011792000001</v>
          </cell>
        </row>
        <row r="270">
          <cell r="B270" t="str">
            <v>02.1481</v>
          </cell>
          <cell r="C270" t="str">
            <v>VËn chuyÓn dông cô thi c«ng</v>
          </cell>
          <cell r="D270" t="str">
            <v>TÊn</v>
          </cell>
          <cell r="E270">
            <v>0</v>
          </cell>
          <cell r="G270">
            <v>46148</v>
          </cell>
          <cell r="H270">
            <v>0</v>
          </cell>
        </row>
        <row r="271">
          <cell r="C271" t="str">
            <v>Nh©n c«ng ®iÒu chØnh t¨ng thªm NC x (1+0,1/2,638 ) x2,01x0,95</v>
          </cell>
          <cell r="G271">
            <v>196902.95750377356</v>
          </cell>
          <cell r="H271">
            <v>196902.95750377356</v>
          </cell>
        </row>
        <row r="272">
          <cell r="C272" t="str">
            <v>Chi phÝ m¸y ®iÒu chinh t¨ng thªm C1 =  MTCx1,13</v>
          </cell>
          <cell r="H272">
            <v>0</v>
          </cell>
        </row>
        <row r="273">
          <cell r="C273" t="str">
            <v>Chi phÝ s¶n xuÊt chung: 71% CFNC</v>
          </cell>
          <cell r="H273">
            <v>282181.5087385432</v>
          </cell>
        </row>
        <row r="274">
          <cell r="C274" t="str">
            <v>Thu nhËp chÞu thuÕ tÝnh tr­íc 6% Z</v>
          </cell>
          <cell r="H274">
            <v>69474.698246442989</v>
          </cell>
        </row>
        <row r="275">
          <cell r="A275">
            <v>9</v>
          </cell>
          <cell r="B275" t="str">
            <v>MN20- 5</v>
          </cell>
          <cell r="C275" t="str">
            <v>Mãng nÐo MN20- 5</v>
          </cell>
          <cell r="H275">
            <v>500214.99233779253</v>
          </cell>
        </row>
        <row r="276">
          <cell r="C276" t="str">
            <v>a ) VËt liÖu</v>
          </cell>
        </row>
        <row r="277">
          <cell r="B277" t="str">
            <v>CTÝnh</v>
          </cell>
          <cell r="C277" t="str">
            <v>Bª t«ng ®óc s½n th.ngang M200</v>
          </cell>
          <cell r="D277" t="str">
            <v>m3</v>
          </cell>
          <cell r="E277">
            <v>0.16400000000000001</v>
          </cell>
          <cell r="G277">
            <v>497814.64657312492</v>
          </cell>
          <cell r="H277">
            <v>81641.602037992488</v>
          </cell>
        </row>
        <row r="278">
          <cell r="B278" t="str">
            <v>04.1201</v>
          </cell>
          <cell r="C278" t="str">
            <v>Cèt thÐp CT3; d=6</v>
          </cell>
          <cell r="D278" t="str">
            <v>kg</v>
          </cell>
          <cell r="E278">
            <v>3.36</v>
          </cell>
          <cell r="F278">
            <v>1.02</v>
          </cell>
          <cell r="G278">
            <v>6200</v>
          </cell>
          <cell r="H278">
            <v>21248.639999999999</v>
          </cell>
        </row>
        <row r="279">
          <cell r="B279" t="str">
            <v>04.1202</v>
          </cell>
          <cell r="C279" t="str">
            <v>Cèt thÐp CT3; d=12</v>
          </cell>
          <cell r="D279" t="str">
            <v>kg</v>
          </cell>
          <cell r="E279">
            <v>14.92</v>
          </cell>
          <cell r="F279">
            <v>1.02</v>
          </cell>
          <cell r="G279">
            <v>6200</v>
          </cell>
          <cell r="H279">
            <v>94354.08</v>
          </cell>
        </row>
        <row r="280">
          <cell r="B280" t="str">
            <v>PLDG</v>
          </cell>
          <cell r="C280" t="str">
            <v>Chi tiÕt m¹ kÏm</v>
          </cell>
          <cell r="D280" t="str">
            <v>kg</v>
          </cell>
          <cell r="E280">
            <v>13.387</v>
          </cell>
          <cell r="G280">
            <v>10500</v>
          </cell>
          <cell r="H280">
            <v>140563.5</v>
          </cell>
        </row>
        <row r="281">
          <cell r="C281" t="str">
            <v>b ) Nh©n c«ng</v>
          </cell>
          <cell r="G281">
            <v>156642.44181979998</v>
          </cell>
        </row>
        <row r="282">
          <cell r="B282" t="str">
            <v>03.1113</v>
          </cell>
          <cell r="C282" t="str">
            <v>§µo ®Êt cÊp III s©u&lt; 2m; S&lt; 5m2</v>
          </cell>
          <cell r="D282" t="str">
            <v>m3</v>
          </cell>
          <cell r="E282">
            <v>4</v>
          </cell>
          <cell r="G282">
            <v>24428</v>
          </cell>
          <cell r="H282">
            <v>97712</v>
          </cell>
        </row>
        <row r="283">
          <cell r="B283" t="str">
            <v>03.2203</v>
          </cell>
          <cell r="C283" t="str">
            <v>LÊp mãng ®Êt cÊp III</v>
          </cell>
          <cell r="D283" t="str">
            <v>m3</v>
          </cell>
          <cell r="E283">
            <v>3.8</v>
          </cell>
          <cell r="G283">
            <v>10890</v>
          </cell>
          <cell r="H283">
            <v>41382</v>
          </cell>
        </row>
        <row r="284">
          <cell r="B284" t="str">
            <v>04.1201</v>
          </cell>
          <cell r="C284" t="str">
            <v>Gia c«ng cèt thÐp CT3 ; d = 6</v>
          </cell>
          <cell r="D284" t="str">
            <v>TÊn</v>
          </cell>
          <cell r="E284">
            <v>3.3599999999999997E-3</v>
          </cell>
          <cell r="G284">
            <v>242779</v>
          </cell>
          <cell r="H284">
            <v>815.73743999999988</v>
          </cell>
        </row>
        <row r="285">
          <cell r="B285" t="str">
            <v>04.1202</v>
          </cell>
          <cell r="C285" t="str">
            <v>Gia c«ng cèt thÐp CT3 ; d = 12</v>
          </cell>
          <cell r="D285" t="str">
            <v>TÊn</v>
          </cell>
          <cell r="E285">
            <v>1.4919999999999999E-2</v>
          </cell>
          <cell r="G285">
            <v>133157</v>
          </cell>
          <cell r="H285">
            <v>1986.7024399999998</v>
          </cell>
        </row>
        <row r="286">
          <cell r="B286" t="str">
            <v>03.2203</v>
          </cell>
          <cell r="C286" t="str">
            <v xml:space="preserve">VËn chuyÓn mãng nÐo </v>
          </cell>
          <cell r="D286" t="str">
            <v>TÊn</v>
          </cell>
          <cell r="E286">
            <v>3.1566999999999998E-2</v>
          </cell>
          <cell r="G286">
            <v>47413.4</v>
          </cell>
          <cell r="H286">
            <v>1496.6987978</v>
          </cell>
        </row>
        <row r="287">
          <cell r="B287" t="str">
            <v>04.3313</v>
          </cell>
          <cell r="C287" t="str">
            <v>§æ bª t«ng M200</v>
          </cell>
          <cell r="D287" t="str">
            <v>m3</v>
          </cell>
          <cell r="E287">
            <v>0.16400000000000001</v>
          </cell>
          <cell r="G287">
            <v>45030</v>
          </cell>
          <cell r="H287">
            <v>7384.92</v>
          </cell>
        </row>
        <row r="288">
          <cell r="B288" t="str">
            <v>CTÝnh</v>
          </cell>
          <cell r="C288" t="str">
            <v>VËn chuyÓn bª t«ng M200</v>
          </cell>
          <cell r="D288" t="str">
            <v>m3</v>
          </cell>
          <cell r="E288">
            <v>0.16400000000000001</v>
          </cell>
          <cell r="G288">
            <v>30354.0864</v>
          </cell>
          <cell r="H288">
            <v>4978.0701696000006</v>
          </cell>
        </row>
        <row r="289">
          <cell r="B289" t="str">
            <v>02.1351</v>
          </cell>
          <cell r="C289" t="str">
            <v xml:space="preserve">VËn chuyÓn thÐp </v>
          </cell>
          <cell r="D289" t="str">
            <v>TÊn</v>
          </cell>
          <cell r="E289">
            <v>3.1566999999999998E-2</v>
          </cell>
          <cell r="G289">
            <v>28077.200000000001</v>
          </cell>
          <cell r="H289">
            <v>886.31297239999992</v>
          </cell>
        </row>
        <row r="290">
          <cell r="B290" t="str">
            <v>02.1481</v>
          </cell>
          <cell r="C290" t="str">
            <v>VËn chuyÓn dông cô thi c«ng</v>
          </cell>
          <cell r="D290" t="str">
            <v>TÊn</v>
          </cell>
          <cell r="E290">
            <v>0</v>
          </cell>
          <cell r="G290">
            <v>46148</v>
          </cell>
          <cell r="H290">
            <v>0</v>
          </cell>
        </row>
        <row r="291">
          <cell r="C291" t="str">
            <v>c) M¸y thi c«ng cèt thÐp</v>
          </cell>
          <cell r="H291">
            <v>2882.3642399999999</v>
          </cell>
        </row>
        <row r="292">
          <cell r="B292" t="str">
            <v>04.1201</v>
          </cell>
          <cell r="C292" t="str">
            <v>Gia c«ng cèt thÐp CT3 ; d = 6</v>
          </cell>
          <cell r="D292" t="str">
            <v>TÊn</v>
          </cell>
          <cell r="E292">
            <v>3.3599999999999997E-3</v>
          </cell>
          <cell r="G292">
            <v>16918</v>
          </cell>
          <cell r="H292">
            <v>56.844479999999997</v>
          </cell>
        </row>
        <row r="293">
          <cell r="B293" t="str">
            <v>04.1202</v>
          </cell>
          <cell r="C293" t="str">
            <v>Gia c«ng cèt thÐp CT3 ; d = 12</v>
          </cell>
          <cell r="D293" t="str">
            <v>TÊn</v>
          </cell>
          <cell r="E293">
            <v>1.4919999999999999E-2</v>
          </cell>
          <cell r="G293">
            <v>189378</v>
          </cell>
          <cell r="H293">
            <v>2825.5197599999997</v>
          </cell>
        </row>
        <row r="294">
          <cell r="C294" t="str">
            <v>Nh©n c«ng ®iÒu chØnh t¨ng thªm NC x (1+0,1/2,638 ) x2,01x0,95</v>
          </cell>
          <cell r="G294">
            <v>153804.76719806888</v>
          </cell>
          <cell r="H294">
            <v>153804.76719806888</v>
          </cell>
        </row>
        <row r="295">
          <cell r="C295" t="str">
            <v>Chi phÝ m¸y ®iÒu chinh t¨ng thªm C1 =  MTCx1,13</v>
          </cell>
          <cell r="H295">
            <v>367.31756879999995</v>
          </cell>
        </row>
        <row r="296">
          <cell r="C296" t="str">
            <v>Chi phÝ s¶n xuÊt chung: 71% CFNC</v>
          </cell>
          <cell r="H296">
            <v>220417.51840268692</v>
          </cell>
        </row>
        <row r="297">
          <cell r="C297" t="str">
            <v>Thu nhËp chÞu thuÕ tÝnh tr­íc 6% Z</v>
          </cell>
          <cell r="H297">
            <v>32219.806408161345</v>
          </cell>
        </row>
        <row r="298">
          <cell r="A298">
            <v>10</v>
          </cell>
          <cell r="B298" t="str">
            <v>MN15 - 5</v>
          </cell>
          <cell r="C298" t="str">
            <v>Mãng nÐo MN15 - 5</v>
          </cell>
          <cell r="H298">
            <v>912526.29562057147</v>
          </cell>
        </row>
        <row r="299">
          <cell r="C299" t="str">
            <v>a ) VËt liÖu</v>
          </cell>
        </row>
        <row r="300">
          <cell r="B300" t="str">
            <v>CTÝnh</v>
          </cell>
          <cell r="C300" t="str">
            <v>Bª t«ng ®óc s½n th.ngang M200</v>
          </cell>
          <cell r="D300" t="str">
            <v>m3</v>
          </cell>
          <cell r="E300">
            <v>0.123</v>
          </cell>
          <cell r="G300">
            <v>497814.64657312492</v>
          </cell>
          <cell r="H300">
            <v>61231.201528494363</v>
          </cell>
        </row>
        <row r="301">
          <cell r="B301" t="str">
            <v>04.1201</v>
          </cell>
          <cell r="C301" t="str">
            <v>Cèt thÐp CT3; d=6</v>
          </cell>
          <cell r="D301" t="str">
            <v>kg</v>
          </cell>
          <cell r="E301">
            <v>3.36</v>
          </cell>
          <cell r="F301">
            <v>1.02</v>
          </cell>
          <cell r="G301">
            <v>6200</v>
          </cell>
          <cell r="H301">
            <v>21248.639999999999</v>
          </cell>
        </row>
        <row r="302">
          <cell r="B302" t="str">
            <v>04.1202</v>
          </cell>
          <cell r="C302" t="str">
            <v>Cèt thÐp CT3; d=12</v>
          </cell>
          <cell r="D302" t="str">
            <v>kg</v>
          </cell>
          <cell r="E302">
            <v>14.92</v>
          </cell>
          <cell r="F302">
            <v>1.02</v>
          </cell>
          <cell r="G302">
            <v>6200</v>
          </cell>
          <cell r="H302">
            <v>94354.08</v>
          </cell>
        </row>
        <row r="303">
          <cell r="B303" t="str">
            <v>PLDG</v>
          </cell>
          <cell r="C303" t="str">
            <v>Chi tiÕt m¹ kÏm</v>
          </cell>
          <cell r="D303" t="str">
            <v>kg</v>
          </cell>
          <cell r="E303">
            <v>13.286999999999999</v>
          </cell>
          <cell r="G303">
            <v>10500</v>
          </cell>
          <cell r="H303">
            <v>139513.5</v>
          </cell>
        </row>
        <row r="304">
          <cell r="C304" t="str">
            <v>b ) Nh©n c«ng</v>
          </cell>
          <cell r="G304">
            <v>158862.04333359996</v>
          </cell>
        </row>
        <row r="305">
          <cell r="B305" t="str">
            <v>03.1113</v>
          </cell>
          <cell r="C305" t="str">
            <v>§µo ®Êt cÊp III s©u&lt; 2m; S&lt; 5m2</v>
          </cell>
          <cell r="D305" t="str">
            <v>m3</v>
          </cell>
          <cell r="E305">
            <v>4.1040000000000001</v>
          </cell>
          <cell r="G305">
            <v>24428</v>
          </cell>
          <cell r="H305">
            <v>100252.512</v>
          </cell>
        </row>
        <row r="306">
          <cell r="B306" t="str">
            <v>03.2203</v>
          </cell>
          <cell r="C306" t="str">
            <v>LÊp mãng ®Êt cÊp III</v>
          </cell>
          <cell r="D306" t="str">
            <v>m3</v>
          </cell>
          <cell r="E306">
            <v>3</v>
          </cell>
          <cell r="G306">
            <v>10890</v>
          </cell>
          <cell r="H306">
            <v>32670</v>
          </cell>
        </row>
        <row r="307">
          <cell r="B307" t="str">
            <v>03.2203</v>
          </cell>
          <cell r="C307" t="str">
            <v>LÊp mãng nÐo</v>
          </cell>
          <cell r="D307" t="str">
            <v>c¸i</v>
          </cell>
          <cell r="E307">
            <v>1</v>
          </cell>
          <cell r="G307">
            <v>10890</v>
          </cell>
          <cell r="H307">
            <v>10890</v>
          </cell>
        </row>
        <row r="308">
          <cell r="B308" t="str">
            <v>04.1201</v>
          </cell>
          <cell r="C308" t="str">
            <v>Gia c«ng cèt thÐp CT3 ; d = 6</v>
          </cell>
          <cell r="D308" t="str">
            <v>TÊn</v>
          </cell>
          <cell r="E308">
            <v>3.3599999999999997E-3</v>
          </cell>
          <cell r="G308">
            <v>242779</v>
          </cell>
          <cell r="H308">
            <v>815.73743999999988</v>
          </cell>
        </row>
        <row r="309">
          <cell r="B309" t="str">
            <v>04.1202</v>
          </cell>
          <cell r="C309" t="str">
            <v>Gia c«ng cèt thÐp CT3 ; d = 12</v>
          </cell>
          <cell r="D309" t="str">
            <v>TÊn</v>
          </cell>
          <cell r="E309">
            <v>1.4919999999999999E-2</v>
          </cell>
          <cell r="G309">
            <v>133157</v>
          </cell>
          <cell r="H309">
            <v>1986.7024399999998</v>
          </cell>
        </row>
        <row r="310">
          <cell r="B310" t="str">
            <v>03.2203</v>
          </cell>
          <cell r="C310" t="str">
            <v xml:space="preserve">VËn chuyÓn mãng nÐo </v>
          </cell>
          <cell r="D310" t="str">
            <v>TÊn</v>
          </cell>
          <cell r="E310">
            <v>3.1566999999999998E-2</v>
          </cell>
          <cell r="G310">
            <v>66162</v>
          </cell>
          <cell r="H310">
            <v>2088.5358539999997</v>
          </cell>
        </row>
        <row r="311">
          <cell r="B311" t="str">
            <v>04.3313</v>
          </cell>
          <cell r="C311" t="str">
            <v>§æ bª t«ng M200</v>
          </cell>
          <cell r="D311" t="str">
            <v>m3</v>
          </cell>
          <cell r="E311">
            <v>0.123</v>
          </cell>
          <cell r="G311">
            <v>45030</v>
          </cell>
          <cell r="H311">
            <v>5538.69</v>
          </cell>
        </row>
        <row r="312">
          <cell r="B312" t="str">
            <v>CTÝnh</v>
          </cell>
          <cell r="C312" t="str">
            <v>VËn chuyÓn bª t«ng M200</v>
          </cell>
          <cell r="D312" t="str">
            <v>m3</v>
          </cell>
          <cell r="E312">
            <v>0.123</v>
          </cell>
          <cell r="G312">
            <v>30354.0864</v>
          </cell>
          <cell r="H312">
            <v>3733.5526272000002</v>
          </cell>
        </row>
        <row r="313">
          <cell r="B313" t="str">
            <v>02.1351</v>
          </cell>
          <cell r="C313" t="str">
            <v xml:space="preserve">VËn chuyÓn thÐp </v>
          </cell>
          <cell r="D313" t="str">
            <v>TÊn</v>
          </cell>
          <cell r="E313">
            <v>3.1566999999999998E-2</v>
          </cell>
          <cell r="G313">
            <v>28077.200000000001</v>
          </cell>
          <cell r="H313">
            <v>886.31297239999992</v>
          </cell>
        </row>
        <row r="314">
          <cell r="B314" t="str">
            <v>02.1481</v>
          </cell>
          <cell r="C314" t="str">
            <v>VËn chuyÓn dông cô thi c«ng</v>
          </cell>
          <cell r="D314" t="str">
            <v>TÊn</v>
          </cell>
          <cell r="E314">
            <v>0</v>
          </cell>
          <cell r="G314">
            <v>46148</v>
          </cell>
          <cell r="H314">
            <v>0</v>
          </cell>
        </row>
        <row r="315">
          <cell r="C315" t="str">
            <v>c) M¸y thi c«ng cèt thÐp</v>
          </cell>
          <cell r="H315">
            <v>2882.3642399999999</v>
          </cell>
        </row>
        <row r="316">
          <cell r="B316" t="str">
            <v>04.1201</v>
          </cell>
          <cell r="C316" t="str">
            <v>Gia c«ng cèt thÐp CT3 ; d = 6</v>
          </cell>
          <cell r="D316" t="str">
            <v>TÊn</v>
          </cell>
          <cell r="E316">
            <v>3.3599999999999997E-3</v>
          </cell>
          <cell r="G316">
            <v>16918</v>
          </cell>
          <cell r="H316">
            <v>56.844479999999997</v>
          </cell>
        </row>
        <row r="317">
          <cell r="B317" t="str">
            <v>04.1202</v>
          </cell>
          <cell r="C317" t="str">
            <v>Gia c«ng cèt thÐp CT3 ; d = 12</v>
          </cell>
          <cell r="D317" t="str">
            <v>TÊn</v>
          </cell>
          <cell r="E317">
            <v>1.4919999999999999E-2</v>
          </cell>
          <cell r="G317">
            <v>189378</v>
          </cell>
          <cell r="H317">
            <v>2825.5197599999997</v>
          </cell>
        </row>
        <row r="318">
          <cell r="C318" t="str">
            <v>Nh©n c«ng ®iÒu chØnh t¨ng thªm NC x (1+0,1/2,638 ) x2,01x0,95</v>
          </cell>
          <cell r="G318">
            <v>155984.1592589716</v>
          </cell>
          <cell r="H318">
            <v>155984.1592589716</v>
          </cell>
        </row>
        <row r="319">
          <cell r="C319" t="str">
            <v>Chi phÝ m¸y ®iÒu chinh t¨ng thªm C1 =  MTCx1,13</v>
          </cell>
          <cell r="H319">
            <v>374.70735120000001</v>
          </cell>
        </row>
        <row r="320">
          <cell r="C320" t="str">
            <v>Chi phÝ s¶n xuÊt chung: 71% CFNC</v>
          </cell>
          <cell r="H320">
            <v>223540.80384072589</v>
          </cell>
        </row>
        <row r="321">
          <cell r="C321" t="str">
            <v>Thu nhËp chÞu thuÕ tÝnh tr­íc 6% Z</v>
          </cell>
          <cell r="H321">
            <v>51652.431827579516</v>
          </cell>
        </row>
        <row r="322">
          <cell r="A322">
            <v>11</v>
          </cell>
          <cell r="B322" t="str">
            <v>CDC-105</v>
          </cell>
          <cell r="C322" t="str">
            <v>Cæ dÒ CDC-105</v>
          </cell>
          <cell r="H322">
            <v>229348.98082086796</v>
          </cell>
        </row>
        <row r="323">
          <cell r="C323" t="str">
            <v>VËt liÖu</v>
          </cell>
          <cell r="H323">
            <v>93240.000000000015</v>
          </cell>
        </row>
        <row r="324">
          <cell r="B324" t="str">
            <v>PL§G</v>
          </cell>
          <cell r="C324" t="str">
            <v>ThÐp lµm cæ dÒ</v>
          </cell>
          <cell r="D324" t="str">
            <v>kg</v>
          </cell>
          <cell r="E324">
            <v>8.8800000000000008</v>
          </cell>
          <cell r="G324">
            <v>10500</v>
          </cell>
          <cell r="H324">
            <v>93240.000000000015</v>
          </cell>
        </row>
        <row r="325">
          <cell r="C325" t="str">
            <v>Nh©n c«ng</v>
          </cell>
          <cell r="G325">
            <v>8818.7566947323812</v>
          </cell>
        </row>
        <row r="326">
          <cell r="B326" t="str">
            <v>06.2110</v>
          </cell>
          <cell r="C326" t="str">
            <v>L¾p cæ dÒ</v>
          </cell>
          <cell r="D326" t="str">
            <v>Bé</v>
          </cell>
          <cell r="E326">
            <v>1</v>
          </cell>
          <cell r="G326">
            <v>5688</v>
          </cell>
          <cell r="H326">
            <v>5688</v>
          </cell>
        </row>
        <row r="327">
          <cell r="B327" t="str">
            <v>02.1342</v>
          </cell>
          <cell r="C327" t="str">
            <v>VËn chuyÓn cæ dÒ</v>
          </cell>
          <cell r="D327" t="str">
            <v>TÊn</v>
          </cell>
          <cell r="E327">
            <v>8.8800000000000007E-3</v>
          </cell>
          <cell r="G327">
            <v>28077.200000000001</v>
          </cell>
          <cell r="H327">
            <v>249.32553600000003</v>
          </cell>
        </row>
        <row r="328">
          <cell r="C328" t="str">
            <v>V/c + Bèc dì cét ®Õn huyÖn</v>
          </cell>
          <cell r="D328" t="str">
            <v>TÊn</v>
          </cell>
          <cell r="E328">
            <v>8.8800000000000007E-3</v>
          </cell>
          <cell r="G328">
            <v>241647.93268460195</v>
          </cell>
          <cell r="H328">
            <v>2145.8336422392654</v>
          </cell>
        </row>
        <row r="329">
          <cell r="C329" t="str">
            <v>VËn chuyÓn tõ huyÖn ®Õn tuyÕn + bèc dì</v>
          </cell>
          <cell r="D329" t="str">
            <v>TÊn</v>
          </cell>
          <cell r="E329">
            <v>8.8800000000000007E-3</v>
          </cell>
          <cell r="G329">
            <v>82837.5581636391</v>
          </cell>
          <cell r="H329">
            <v>735.59751649311522</v>
          </cell>
        </row>
        <row r="330">
          <cell r="C330" t="str">
            <v>Nh©n c«ng ®iÒu chØnh t¨ng thªm NC x (1+0,1/2,638 ) x2,01x0,95</v>
          </cell>
          <cell r="G330">
            <v>8658.999468165066</v>
          </cell>
          <cell r="H330">
            <v>8658.999468165066</v>
          </cell>
        </row>
        <row r="331">
          <cell r="C331" t="str">
            <v>Chi phÝ m¸y ®iÒu chinh t¨ng thªm C1 =  MTCx1,13</v>
          </cell>
          <cell r="H331">
            <v>0</v>
          </cell>
        </row>
        <row r="332">
          <cell r="C332" t="str">
            <v>Chi phÝ s¶n xuÊt chung: 71% CFNC</v>
          </cell>
          <cell r="H332">
            <v>12409.206875657186</v>
          </cell>
        </row>
        <row r="333">
          <cell r="C333" t="str">
            <v>Thu nhËp chÞu thuÕ tÝnh tr­íc 6% Z</v>
          </cell>
          <cell r="H333">
            <v>12982.01778231328</v>
          </cell>
        </row>
        <row r="334">
          <cell r="A334">
            <v>12</v>
          </cell>
          <cell r="B334" t="str">
            <v>CDG-105</v>
          </cell>
          <cell r="C334" t="str">
            <v>Cæ dÒ CDG-105</v>
          </cell>
          <cell r="H334">
            <v>273113.60791231488</v>
          </cell>
        </row>
        <row r="335">
          <cell r="C335" t="str">
            <v>VËt liÖu</v>
          </cell>
          <cell r="H335">
            <v>112349.99999999999</v>
          </cell>
        </row>
        <row r="336">
          <cell r="B336" t="str">
            <v>PL§G</v>
          </cell>
          <cell r="C336" t="str">
            <v>ThÐp lµm cæ dÒ</v>
          </cell>
          <cell r="D336" t="str">
            <v>kg</v>
          </cell>
          <cell r="E336">
            <v>10.7</v>
          </cell>
          <cell r="G336">
            <v>10500</v>
          </cell>
          <cell r="H336">
            <v>112349.99999999999</v>
          </cell>
        </row>
        <row r="337">
          <cell r="C337" t="str">
            <v>Nh©n c«ng</v>
          </cell>
          <cell r="G337">
            <v>9723.8507847018773</v>
          </cell>
        </row>
        <row r="338">
          <cell r="B338" t="str">
            <v>06.2110</v>
          </cell>
          <cell r="C338" t="str">
            <v>L¾p cæ dÒ</v>
          </cell>
          <cell r="D338" t="str">
            <v>Bé</v>
          </cell>
          <cell r="E338">
            <v>1</v>
          </cell>
          <cell r="G338">
            <v>5688</v>
          </cell>
          <cell r="H338">
            <v>5688</v>
          </cell>
        </row>
        <row r="339">
          <cell r="B339" t="str">
            <v>02.1342</v>
          </cell>
          <cell r="C339" t="str">
            <v>VËn chuyÓn cæ dÒ</v>
          </cell>
          <cell r="D339" t="str">
            <v>TÊn</v>
          </cell>
          <cell r="E339">
            <v>1.0699999999999999E-2</v>
          </cell>
          <cell r="G339">
            <v>28077.200000000001</v>
          </cell>
          <cell r="H339">
            <v>300.42604</v>
          </cell>
        </row>
        <row r="340">
          <cell r="C340" t="str">
            <v>V/C tõ Hµ néi ®Õn huyÖn + bèc dì</v>
          </cell>
          <cell r="D340" t="str">
            <v>TÊn</v>
          </cell>
          <cell r="E340">
            <v>1.0699999999999999E-2</v>
          </cell>
          <cell r="G340">
            <v>266267.5581636391</v>
          </cell>
          <cell r="H340">
            <v>2849.0628723509381</v>
          </cell>
        </row>
        <row r="341">
          <cell r="C341" t="str">
            <v>VËn chuyÓn tõ huyÖn ®Õn tuyÕn + bèc dì</v>
          </cell>
          <cell r="D341" t="str">
            <v>TÊn</v>
          </cell>
          <cell r="E341">
            <v>1.0699999999999999E-2</v>
          </cell>
          <cell r="G341">
            <v>82837.5581636391</v>
          </cell>
          <cell r="H341">
            <v>886.36187235093837</v>
          </cell>
        </row>
        <row r="342">
          <cell r="C342" t="str">
            <v>Nh©n c«ng ®iÒu chØnh t¨ng thªm NC x (1+0,1/2,638 ) x2,01x0,95</v>
          </cell>
          <cell r="G342">
            <v>9547.6972194440568</v>
          </cell>
          <cell r="H342">
            <v>9547.6972194440568</v>
          </cell>
        </row>
        <row r="343">
          <cell r="C343" t="str">
            <v>Chi phÝ m¸y ®iÒu chinh t¨ng thªm C1 =  MTCx1,13</v>
          </cell>
          <cell r="H343">
            <v>0</v>
          </cell>
        </row>
        <row r="344">
          <cell r="C344" t="str">
            <v>Chi phÝ s¶n xuÊt chung: 71% CFNC</v>
          </cell>
          <cell r="H344">
            <v>13682.799082943613</v>
          </cell>
        </row>
        <row r="345">
          <cell r="C345" t="str">
            <v>Thu nhËp chÞu thuÕ tÝnh tr­íc 6% Z</v>
          </cell>
          <cell r="H345">
            <v>15459.26082522537</v>
          </cell>
        </row>
        <row r="346">
          <cell r="A346">
            <v>13</v>
          </cell>
          <cell r="B346" t="str">
            <v>DN16 - 10</v>
          </cell>
          <cell r="C346" t="str">
            <v>D©y nÐo DN16 - 10</v>
          </cell>
          <cell r="H346">
            <v>329655.87289460038</v>
          </cell>
        </row>
        <row r="347">
          <cell r="C347" t="str">
            <v>VËt liÖu</v>
          </cell>
        </row>
        <row r="348">
          <cell r="B348" t="str">
            <v>PL§G</v>
          </cell>
          <cell r="C348" t="str">
            <v>ThÐp lµm d©y nÐo</v>
          </cell>
          <cell r="D348" t="str">
            <v>kg</v>
          </cell>
          <cell r="E348">
            <v>24.3</v>
          </cell>
          <cell r="G348">
            <v>10500</v>
          </cell>
          <cell r="H348">
            <v>255150</v>
          </cell>
        </row>
        <row r="349">
          <cell r="C349" t="str">
            <v>Nh©n c«ng</v>
          </cell>
          <cell r="G349">
            <v>16478.530286752859</v>
          </cell>
        </row>
        <row r="350">
          <cell r="B350" t="str">
            <v>06.2120</v>
          </cell>
          <cell r="C350" t="str">
            <v>L¾p d©y nÐo</v>
          </cell>
          <cell r="D350" t="str">
            <v>Bé</v>
          </cell>
          <cell r="E350">
            <v>1</v>
          </cell>
          <cell r="G350">
            <v>7313</v>
          </cell>
          <cell r="H350">
            <v>7313</v>
          </cell>
        </row>
        <row r="351">
          <cell r="B351" t="str">
            <v>02.1342</v>
          </cell>
          <cell r="C351" t="str">
            <v>VËn chuyÓn d©y nÐo</v>
          </cell>
          <cell r="D351" t="str">
            <v>TÊn</v>
          </cell>
          <cell r="E351">
            <v>2.4300000000000002E-2</v>
          </cell>
          <cell r="G351">
            <v>28077.200000000001</v>
          </cell>
          <cell r="H351">
            <v>682.27596000000005</v>
          </cell>
        </row>
        <row r="352">
          <cell r="C352" t="str">
            <v>V/C tõ Hµ néi ®Õn huyÖn + bèc dì</v>
          </cell>
          <cell r="D352" t="str">
            <v>TÊn</v>
          </cell>
          <cell r="E352">
            <v>2.4300000000000002E-2</v>
          </cell>
          <cell r="G352">
            <v>266267.5581636391</v>
          </cell>
          <cell r="H352">
            <v>6470.301663376431</v>
          </cell>
        </row>
        <row r="353">
          <cell r="C353" t="str">
            <v>VËn chuyÓn tõ huyÖn ®Õn tuyÕn + bèc dì</v>
          </cell>
          <cell r="D353" t="str">
            <v>TÊn</v>
          </cell>
          <cell r="E353">
            <v>2.4300000000000002E-2</v>
          </cell>
          <cell r="G353">
            <v>82837.5581636391</v>
          </cell>
          <cell r="H353">
            <v>2012.9526633764303</v>
          </cell>
        </row>
        <row r="354">
          <cell r="C354" t="str">
            <v>Nh©n c«ng ®iÒu chØnh t¨ng thªm NC x (1+0,1/2,638 ) x2,01x0,95</v>
          </cell>
          <cell r="G354">
            <v>16180.011528650641</v>
          </cell>
          <cell r="H354">
            <v>16180.011528650641</v>
          </cell>
        </row>
        <row r="355">
          <cell r="C355" t="str">
            <v>Chi phÝ m¸y ®iÒu chinh t¨ng thªm C1 =  MTCx1,13</v>
          </cell>
        </row>
        <row r="356">
          <cell r="C356" t="str">
            <v>Chi phÝ s¶n xuÊt chung: 71% CFNC</v>
          </cell>
          <cell r="H356">
            <v>23187.564688936483</v>
          </cell>
        </row>
        <row r="357">
          <cell r="C357" t="str">
            <v>Thu nhËp chÞu thuÕ tÝnh tr­íc 6% Z</v>
          </cell>
          <cell r="H357">
            <v>18659.766390260396</v>
          </cell>
        </row>
        <row r="358">
          <cell r="A358">
            <v>14</v>
          </cell>
          <cell r="B358" t="str">
            <v>DN20 - 14</v>
          </cell>
          <cell r="C358" t="str">
            <v>D©y nÐo DN20 - 14</v>
          </cell>
          <cell r="H358">
            <v>572863.20606484683</v>
          </cell>
        </row>
        <row r="359">
          <cell r="C359" t="str">
            <v>VËt liÖu</v>
          </cell>
        </row>
        <row r="360">
          <cell r="B360" t="str">
            <v>PL§G</v>
          </cell>
          <cell r="C360" t="str">
            <v>ThÐp lµm d©y nÐo</v>
          </cell>
          <cell r="D360" t="str">
            <v>kg</v>
          </cell>
          <cell r="E360">
            <v>43.78</v>
          </cell>
          <cell r="G360">
            <v>10500</v>
          </cell>
          <cell r="H360">
            <v>459690</v>
          </cell>
        </row>
        <row r="361">
          <cell r="C361" t="str">
            <v>Nh©n c«ng</v>
          </cell>
          <cell r="G361">
            <v>23826.041808808241</v>
          </cell>
        </row>
        <row r="362">
          <cell r="B362" t="str">
            <v>06.2120</v>
          </cell>
          <cell r="C362" t="str">
            <v>L¾p d©y nÐo</v>
          </cell>
          <cell r="D362" t="str">
            <v>Bé</v>
          </cell>
          <cell r="E362">
            <v>1</v>
          </cell>
          <cell r="G362">
            <v>7313</v>
          </cell>
          <cell r="H362">
            <v>7313</v>
          </cell>
        </row>
        <row r="363">
          <cell r="B363" t="str">
            <v>02.1342</v>
          </cell>
          <cell r="C363" t="str">
            <v>VËn chuyÓn d©y nÐo</v>
          </cell>
          <cell r="D363" t="str">
            <v>TÊn</v>
          </cell>
          <cell r="E363">
            <v>4.3779999999999999E-2</v>
          </cell>
          <cell r="G363">
            <v>28077.200000000001</v>
          </cell>
          <cell r="H363">
            <v>1229.219816</v>
          </cell>
        </row>
        <row r="364">
          <cell r="C364" t="str">
            <v>V/C tõ Hµ néi ®Õn huyÖn + bèc dì</v>
          </cell>
          <cell r="D364" t="str">
            <v>TÊn</v>
          </cell>
          <cell r="E364">
            <v>4.3779999999999999E-2</v>
          </cell>
          <cell r="G364">
            <v>266267.5581636391</v>
          </cell>
          <cell r="H364">
            <v>11657.19369640412</v>
          </cell>
        </row>
        <row r="365">
          <cell r="C365" t="str">
            <v>VËn chuyÓn tõ huyÖn ®Õn tuyÕn + bèc dì</v>
          </cell>
          <cell r="D365" t="str">
            <v>TÊn</v>
          </cell>
          <cell r="E365">
            <v>4.3779999999999999E-2</v>
          </cell>
          <cell r="G365">
            <v>82837.5581636391</v>
          </cell>
          <cell r="H365">
            <v>3626.6282964041197</v>
          </cell>
        </row>
        <row r="366">
          <cell r="C366" t="str">
            <v>Nh©n c«ng ®iÒu chØnh t¨ng thªm NC x (1+0,1/2,638 ) x2,01x0,95</v>
          </cell>
          <cell r="G366">
            <v>23394.418339512878</v>
          </cell>
          <cell r="H366">
            <v>23394.418339512878</v>
          </cell>
        </row>
        <row r="367">
          <cell r="C367" t="str">
            <v>Chi phÝ m¸y ®iÒu chinh t¨ng thªm C1 =  MTCx1,13</v>
          </cell>
        </row>
        <row r="368">
          <cell r="C368" t="str">
            <v>Chi phÝ s¶n xuÊt chung: 71% CFNC</v>
          </cell>
          <cell r="H368">
            <v>33526.526705307988</v>
          </cell>
        </row>
        <row r="369">
          <cell r="C369" t="str">
            <v>Thu nhËp chÞu thuÕ tÝnh tr­íc 6% Z</v>
          </cell>
          <cell r="H369">
            <v>32426.219211217747</v>
          </cell>
        </row>
        <row r="370">
          <cell r="A370">
            <v>15</v>
          </cell>
          <cell r="B370" t="str">
            <v>RC-2</v>
          </cell>
          <cell r="C370" t="str">
            <v>TiÕp ®Þa</v>
          </cell>
          <cell r="H370">
            <v>457510.67419561272</v>
          </cell>
        </row>
        <row r="371">
          <cell r="C371" t="str">
            <v>a)VËt liÖu</v>
          </cell>
        </row>
        <row r="372">
          <cell r="B372" t="str">
            <v>PL§G</v>
          </cell>
          <cell r="C372" t="str">
            <v>S¾t lµm tiÕp ®Þa</v>
          </cell>
          <cell r="D372" t="str">
            <v>kg</v>
          </cell>
          <cell r="E372">
            <v>19.850000000000001</v>
          </cell>
          <cell r="F372">
            <v>1.02</v>
          </cell>
          <cell r="G372">
            <v>10500</v>
          </cell>
          <cell r="H372">
            <v>212593.50000000003</v>
          </cell>
        </row>
        <row r="373">
          <cell r="B373" t="str">
            <v>05.8003</v>
          </cell>
          <cell r="C373" t="str">
            <v>VËt liÖu phô</v>
          </cell>
          <cell r="D373" t="str">
            <v>cäc</v>
          </cell>
          <cell r="E373">
            <v>2</v>
          </cell>
          <cell r="G373">
            <v>750.8</v>
          </cell>
          <cell r="H373">
            <v>1501.6</v>
          </cell>
        </row>
        <row r="374">
          <cell r="B374" t="str">
            <v>PL§G</v>
          </cell>
          <cell r="C374" t="str">
            <v>èng nhùa F20</v>
          </cell>
          <cell r="D374" t="str">
            <v>m</v>
          </cell>
          <cell r="E374">
            <v>2.5</v>
          </cell>
          <cell r="G374">
            <v>7500</v>
          </cell>
          <cell r="H374">
            <v>18750</v>
          </cell>
        </row>
        <row r="375">
          <cell r="B375" t="str">
            <v>PL§G</v>
          </cell>
          <cell r="C375" t="str">
            <v>D©y nh«m Al-35</v>
          </cell>
          <cell r="D375" t="str">
            <v>kg</v>
          </cell>
          <cell r="E375">
            <v>0.5</v>
          </cell>
          <cell r="G375">
            <v>26361</v>
          </cell>
          <cell r="H375">
            <v>13180.5</v>
          </cell>
        </row>
        <row r="376">
          <cell r="B376" t="str">
            <v>PL§G</v>
          </cell>
          <cell r="C376" t="str">
            <v>CÆp c¸p CC35</v>
          </cell>
          <cell r="D376" t="str">
            <v>C¸i</v>
          </cell>
          <cell r="E376">
            <v>1</v>
          </cell>
          <cell r="G376">
            <v>8000</v>
          </cell>
          <cell r="H376">
            <v>8000</v>
          </cell>
        </row>
        <row r="377">
          <cell r="B377" t="str">
            <v>PL§G</v>
          </cell>
          <cell r="C377" t="str">
            <v xml:space="preserve">Que hµn </v>
          </cell>
          <cell r="D377" t="str">
            <v>kg</v>
          </cell>
          <cell r="E377">
            <v>0.05</v>
          </cell>
          <cell r="G377">
            <v>8000</v>
          </cell>
          <cell r="H377">
            <v>400</v>
          </cell>
        </row>
        <row r="378">
          <cell r="B378" t="str">
            <v>PL§G</v>
          </cell>
          <cell r="C378" t="str">
            <v>S¬n</v>
          </cell>
          <cell r="D378" t="str">
            <v>kg</v>
          </cell>
          <cell r="E378">
            <v>4.0000000000000001E-3</v>
          </cell>
          <cell r="G378">
            <v>19747.640000000003</v>
          </cell>
          <cell r="H378">
            <v>78.990560000000016</v>
          </cell>
        </row>
        <row r="379">
          <cell r="B379" t="str">
            <v>03.2201</v>
          </cell>
          <cell r="C379" t="str">
            <v>ThÝ nghiÖm tiÕp ®Þa</v>
          </cell>
          <cell r="D379" t="str">
            <v xml:space="preserve">Bé </v>
          </cell>
          <cell r="E379">
            <v>1</v>
          </cell>
          <cell r="G379">
            <v>22181</v>
          </cell>
          <cell r="H379">
            <v>22181</v>
          </cell>
        </row>
        <row r="380">
          <cell r="C380" t="str">
            <v>b ) Nh©n c«ng</v>
          </cell>
          <cell r="G380">
            <v>40805.492419999995</v>
          </cell>
        </row>
        <row r="381">
          <cell r="B381" t="str">
            <v>03.3103</v>
          </cell>
          <cell r="C381" t="str">
            <v>§µo ®Êt cÊp 3 s©u &gt;1m</v>
          </cell>
          <cell r="D381" t="str">
            <v>m3</v>
          </cell>
          <cell r="E381">
            <v>0.72</v>
          </cell>
          <cell r="G381">
            <v>21926</v>
          </cell>
          <cell r="H381">
            <v>15786.72</v>
          </cell>
        </row>
        <row r="382">
          <cell r="B382" t="str">
            <v>03.3203</v>
          </cell>
          <cell r="C382" t="str">
            <v>LÊp ®Êt</v>
          </cell>
          <cell r="D382" t="str">
            <v>m3</v>
          </cell>
          <cell r="E382">
            <v>0.72</v>
          </cell>
          <cell r="G382">
            <v>10007</v>
          </cell>
          <cell r="H382">
            <v>7205.04</v>
          </cell>
        </row>
        <row r="383">
          <cell r="B383" t="str">
            <v>05.8003</v>
          </cell>
          <cell r="C383" t="str">
            <v>Gia c«ng ®ãng cäc tiÕp ®Þa</v>
          </cell>
          <cell r="D383" t="str">
            <v>Cäc</v>
          </cell>
          <cell r="E383">
            <v>2</v>
          </cell>
          <cell r="G383">
            <v>6781.7</v>
          </cell>
          <cell r="H383">
            <v>13563.4</v>
          </cell>
        </row>
        <row r="384">
          <cell r="B384" t="str">
            <v>02.1351</v>
          </cell>
          <cell r="C384" t="str">
            <v>VËn chuyÓn tiÕp ®Þa</v>
          </cell>
          <cell r="D384" t="str">
            <v>TÊn</v>
          </cell>
          <cell r="E384">
            <v>1.9850000000000003E-2</v>
          </cell>
          <cell r="G384">
            <v>28077.200000000001</v>
          </cell>
          <cell r="H384">
            <v>557.33242000000007</v>
          </cell>
        </row>
        <row r="385">
          <cell r="B385" t="str">
            <v>03.2201</v>
          </cell>
          <cell r="C385" t="str">
            <v>ThÝ nghiÖm tiÕp ®Þa</v>
          </cell>
          <cell r="D385" t="str">
            <v xml:space="preserve">Bé </v>
          </cell>
          <cell r="E385">
            <v>1</v>
          </cell>
          <cell r="G385">
            <v>3693</v>
          </cell>
          <cell r="H385">
            <v>3693</v>
          </cell>
        </row>
        <row r="386">
          <cell r="C386" t="str">
            <v>c )M¸y thi c«ng</v>
          </cell>
          <cell r="G386">
            <v>2602</v>
          </cell>
        </row>
        <row r="387">
          <cell r="B387" t="str">
            <v>05.8003</v>
          </cell>
          <cell r="C387" t="str">
            <v>§ãng cäc tiÕp ®Þa</v>
          </cell>
          <cell r="D387" t="str">
            <v>Cäc</v>
          </cell>
          <cell r="E387">
            <v>2</v>
          </cell>
          <cell r="G387">
            <v>776</v>
          </cell>
          <cell r="H387">
            <v>1552</v>
          </cell>
        </row>
        <row r="388">
          <cell r="C388" t="str">
            <v>ThÝ nghiÖm tiÕp ®Þa</v>
          </cell>
          <cell r="D388" t="str">
            <v>Bé</v>
          </cell>
          <cell r="E388">
            <v>1</v>
          </cell>
          <cell r="G388">
            <v>1050</v>
          </cell>
          <cell r="H388">
            <v>1050</v>
          </cell>
        </row>
        <row r="389">
          <cell r="C389" t="str">
            <v>V/C tõ Hµ néi ®Õn huyÖn + bèc dì</v>
          </cell>
          <cell r="D389" t="str">
            <v>TÊn</v>
          </cell>
          <cell r="E389">
            <v>1.9850000000000003E-2</v>
          </cell>
          <cell r="G389">
            <v>266267.5581636391</v>
          </cell>
          <cell r="H389">
            <v>5285.4110295482369</v>
          </cell>
        </row>
        <row r="390">
          <cell r="C390" t="str">
            <v>VËn chuyÓn tõ huyÖn ®Õn tuyÕn + bèc dì</v>
          </cell>
          <cell r="D390" t="str">
            <v>TÊn</v>
          </cell>
          <cell r="E390">
            <v>1.9850000000000003E-2</v>
          </cell>
          <cell r="G390">
            <v>82837.5581636391</v>
          </cell>
          <cell r="H390">
            <v>1644.3255295482363</v>
          </cell>
        </row>
        <row r="391">
          <cell r="C391" t="str">
            <v>Nh©n c«ng ®iÒu chØnh t¨ng thªm NC x (1+0,1/2,638 ) x2,01x0,95</v>
          </cell>
          <cell r="G391">
            <v>40066.275711410366</v>
          </cell>
          <cell r="H391">
            <v>40066.275711410366</v>
          </cell>
        </row>
        <row r="392">
          <cell r="C392" t="str">
            <v>Chi phÝ m¸y ®iÒu chinh t¨ng thªm C1 =  MTCx1,13</v>
          </cell>
          <cell r="H392">
            <v>338.26</v>
          </cell>
        </row>
        <row r="393">
          <cell r="C393" t="str">
            <v>Chi phÝ s¶n xuÊt chung: 71% CFNC</v>
          </cell>
          <cell r="H393">
            <v>64186.488330259854</v>
          </cell>
        </row>
        <row r="394">
          <cell r="C394" t="str">
            <v>Thu nhËp chÞu thuÕ tÝnh tr­íc 6% Z</v>
          </cell>
          <cell r="H394">
            <v>25896.830614846</v>
          </cell>
        </row>
        <row r="395">
          <cell r="A395">
            <v>17</v>
          </cell>
          <cell r="B395" t="str">
            <v>H7,5a</v>
          </cell>
          <cell r="C395" t="str">
            <v xml:space="preserve">Cét bª t«ng vu«ng </v>
          </cell>
          <cell r="H395">
            <v>1810684.8185181457</v>
          </cell>
        </row>
        <row r="396">
          <cell r="C396" t="str">
            <v>a ) VËt liÖu</v>
          </cell>
        </row>
        <row r="397">
          <cell r="C397" t="str">
            <v>Cét bª t«ng H7,5a</v>
          </cell>
          <cell r="D397" t="str">
            <v>Cét</v>
          </cell>
          <cell r="E397">
            <v>1</v>
          </cell>
          <cell r="G397">
            <v>438100</v>
          </cell>
          <cell r="H397">
            <v>438100</v>
          </cell>
        </row>
        <row r="398">
          <cell r="B398">
            <v>0.55200000000000005</v>
          </cell>
          <cell r="C398" t="str">
            <v xml:space="preserve">Gç kª </v>
          </cell>
          <cell r="D398" t="str">
            <v>m3</v>
          </cell>
          <cell r="E398">
            <v>5.0000000000000001E-3</v>
          </cell>
          <cell r="G398">
            <v>1100000</v>
          </cell>
          <cell r="H398">
            <v>5500</v>
          </cell>
        </row>
        <row r="399">
          <cell r="B399">
            <v>0.55200000000000005</v>
          </cell>
          <cell r="C399" t="str">
            <v xml:space="preserve">S¬n </v>
          </cell>
          <cell r="D399" t="str">
            <v>kg</v>
          </cell>
          <cell r="E399">
            <v>0.1</v>
          </cell>
          <cell r="G399">
            <v>26130</v>
          </cell>
          <cell r="H399">
            <v>2613</v>
          </cell>
        </row>
        <row r="400">
          <cell r="C400" t="str">
            <v>b) Nh©n c«ng</v>
          </cell>
          <cell r="G400">
            <v>97937</v>
          </cell>
        </row>
        <row r="401">
          <cell r="B401" t="str">
            <v xml:space="preserve">  </v>
          </cell>
          <cell r="C401" t="str">
            <v>Dùng cét</v>
          </cell>
          <cell r="D401" t="str">
            <v>c¸i</v>
          </cell>
          <cell r="E401">
            <v>1</v>
          </cell>
          <cell r="G401">
            <v>74917</v>
          </cell>
          <cell r="H401">
            <v>74917</v>
          </cell>
        </row>
        <row r="402">
          <cell r="B402">
            <v>2.1461000000000001</v>
          </cell>
          <cell r="C402" t="str">
            <v>BD+V/c cét</v>
          </cell>
          <cell r="D402" t="str">
            <v>tÊn</v>
          </cell>
          <cell r="E402">
            <v>0.75</v>
          </cell>
          <cell r="G402">
            <v>21382</v>
          </cell>
          <cell r="H402">
            <v>16037</v>
          </cell>
        </row>
        <row r="403">
          <cell r="B403">
            <v>2.1480999999999999</v>
          </cell>
          <cell r="C403" t="str">
            <v>BD+V/c dông cô TC</v>
          </cell>
          <cell r="D403" t="str">
            <v>tÊn</v>
          </cell>
          <cell r="E403">
            <v>0.5</v>
          </cell>
          <cell r="G403">
            <v>13965</v>
          </cell>
          <cell r="H403">
            <v>6983</v>
          </cell>
        </row>
        <row r="404">
          <cell r="C404" t="str">
            <v>V/c + Bèc dì cét ®Õn huyÖn</v>
          </cell>
          <cell r="D404" t="str">
            <v>TÊn</v>
          </cell>
          <cell r="E404">
            <v>0.75</v>
          </cell>
          <cell r="G404">
            <v>241647.93268460195</v>
          </cell>
          <cell r="H404">
            <v>181235.94951345146</v>
          </cell>
        </row>
        <row r="405">
          <cell r="C405" t="str">
            <v>VËn chuyÓn tõ huyÖn ®Õn tuyÕn + bèc dì</v>
          </cell>
          <cell r="D405" t="str">
            <v>TÊn</v>
          </cell>
          <cell r="E405">
            <v>0.75</v>
          </cell>
          <cell r="G405">
            <v>110110</v>
          </cell>
          <cell r="H405">
            <v>82582.5</v>
          </cell>
        </row>
        <row r="406">
          <cell r="C406" t="str">
            <v>§Òn bï thi c«ng, lµm ®­êng t¹m.</v>
          </cell>
          <cell r="D406" t="str">
            <v>Cét</v>
          </cell>
          <cell r="E406">
            <v>1</v>
          </cell>
          <cell r="G406">
            <v>30000</v>
          </cell>
          <cell r="H406">
            <v>30000</v>
          </cell>
        </row>
        <row r="407">
          <cell r="C407" t="str">
            <v>Nh©n c«ng ®iÒu chØnh t¨ng thªm NC x (1+0,1/2,638 ) x2,01x0,95</v>
          </cell>
          <cell r="G407">
            <v>96162.810730477591</v>
          </cell>
          <cell r="H407">
            <v>96162.810730477591</v>
          </cell>
        </row>
        <row r="408">
          <cell r="C408" t="str">
            <v>Chi phÝ m¸y ®iÒu chinh t¨ng thªm C1 =  MTCx1,13</v>
          </cell>
          <cell r="H408">
            <v>427640</v>
          </cell>
        </row>
        <row r="409">
          <cell r="C409" t="str">
            <v>Chi phÝ s¶n xuÊt chung: 71% CFNC</v>
          </cell>
          <cell r="H409">
            <v>346421.96477318957</v>
          </cell>
        </row>
        <row r="410">
          <cell r="C410" t="str">
            <v>Thu nhËp chÞu thuÕ tÝnh tr­íc 6% Z</v>
          </cell>
          <cell r="H410">
            <v>102491.59350102711</v>
          </cell>
        </row>
        <row r="411">
          <cell r="A411">
            <v>18</v>
          </cell>
          <cell r="B411" t="str">
            <v>H7,5b</v>
          </cell>
          <cell r="C411" t="str">
            <v>Cét bª t«ng vu«ng  7,5m</v>
          </cell>
          <cell r="H411">
            <v>1176845.4163828392</v>
          </cell>
        </row>
        <row r="412">
          <cell r="C412" t="str">
            <v>a ) VËt liÖu</v>
          </cell>
        </row>
        <row r="413">
          <cell r="C413" t="str">
            <v>Cét bª t«ng H7,5b</v>
          </cell>
          <cell r="D413" t="str">
            <v>Cét</v>
          </cell>
          <cell r="E413">
            <v>1</v>
          </cell>
          <cell r="G413">
            <v>495240</v>
          </cell>
          <cell r="H413">
            <v>495240</v>
          </cell>
        </row>
        <row r="414">
          <cell r="B414">
            <v>0.55200000000000005</v>
          </cell>
          <cell r="C414" t="str">
            <v xml:space="preserve">Gç kª </v>
          </cell>
          <cell r="D414" t="str">
            <v>m3</v>
          </cell>
          <cell r="E414">
            <v>5.0000000000000001E-3</v>
          </cell>
          <cell r="G414">
            <v>1100000</v>
          </cell>
          <cell r="H414">
            <v>5500</v>
          </cell>
        </row>
        <row r="415">
          <cell r="B415">
            <v>0.55200000000000005</v>
          </cell>
          <cell r="C415" t="str">
            <v xml:space="preserve">S¬n </v>
          </cell>
          <cell r="D415" t="str">
            <v>kg</v>
          </cell>
          <cell r="E415">
            <v>0.1</v>
          </cell>
          <cell r="G415">
            <v>26130</v>
          </cell>
          <cell r="H415">
            <v>2613</v>
          </cell>
        </row>
        <row r="416">
          <cell r="C416" t="str">
            <v>b) Nh©n c«ng</v>
          </cell>
          <cell r="G416">
            <v>97937</v>
          </cell>
        </row>
        <row r="417">
          <cell r="B417" t="str">
            <v xml:space="preserve">  </v>
          </cell>
          <cell r="C417" t="str">
            <v>Dùng cét</v>
          </cell>
          <cell r="D417" t="str">
            <v>c¸i</v>
          </cell>
          <cell r="E417">
            <v>1</v>
          </cell>
          <cell r="G417">
            <v>74917</v>
          </cell>
          <cell r="H417">
            <v>74917</v>
          </cell>
        </row>
        <row r="418">
          <cell r="B418">
            <v>2.1461000000000001</v>
          </cell>
          <cell r="C418" t="str">
            <v>BD+V/c cét</v>
          </cell>
          <cell r="D418" t="str">
            <v>tÊn</v>
          </cell>
          <cell r="E418">
            <v>0.75</v>
          </cell>
          <cell r="G418">
            <v>21382</v>
          </cell>
          <cell r="H418">
            <v>16037</v>
          </cell>
        </row>
        <row r="419">
          <cell r="B419">
            <v>2.1480999999999999</v>
          </cell>
          <cell r="C419" t="str">
            <v>BD+V/c dông cô TC</v>
          </cell>
          <cell r="D419" t="str">
            <v>tÊn</v>
          </cell>
          <cell r="E419">
            <v>0.5</v>
          </cell>
          <cell r="G419">
            <v>13965</v>
          </cell>
          <cell r="H419">
            <v>6983</v>
          </cell>
        </row>
        <row r="420">
          <cell r="C420" t="str">
            <v>V/c + Bèc dì cét ®Õn huyÖn</v>
          </cell>
          <cell r="D420" t="str">
            <v>TÊn</v>
          </cell>
          <cell r="E420">
            <v>0.75</v>
          </cell>
          <cell r="G420">
            <v>241647.93268460195</v>
          </cell>
          <cell r="H420">
            <v>181235.94951345146</v>
          </cell>
        </row>
        <row r="421">
          <cell r="C421" t="str">
            <v>VËn chuyÓn tõ huyÖn ®Õn tuyÕn + bèc dì</v>
          </cell>
          <cell r="D421" t="str">
            <v>TÊn</v>
          </cell>
          <cell r="E421">
            <v>0.75</v>
          </cell>
          <cell r="G421">
            <v>84975.865369203937</v>
          </cell>
          <cell r="H421">
            <v>63731.899026902953</v>
          </cell>
        </row>
        <row r="422">
          <cell r="C422" t="str">
            <v>§Òn bï thi c«ng, lµm ®­êng t¹m.</v>
          </cell>
          <cell r="D422" t="str">
            <v>Cét</v>
          </cell>
          <cell r="E422">
            <v>1</v>
          </cell>
          <cell r="G422">
            <v>30000</v>
          </cell>
          <cell r="H422">
            <v>30000</v>
          </cell>
        </row>
        <row r="423">
          <cell r="C423" t="str">
            <v>Nh©n c«ng ®iÒu chØnh t¨ng thªm NC x (1+0,1/2,638 ) x2,01x0,95</v>
          </cell>
          <cell r="G423">
            <v>96162.810730477591</v>
          </cell>
          <cell r="H423">
            <v>96162.810730477591</v>
          </cell>
        </row>
        <row r="424">
          <cell r="C424" t="str">
            <v>Chi phÝ m¸y ®iÒu chinh t¨ng thªm C1 =  MTCx1,13</v>
          </cell>
          <cell r="H424">
            <v>0</v>
          </cell>
        </row>
        <row r="425">
          <cell r="C425" t="str">
            <v>Chi phÝ s¶n xuÊt chung: 71% CFNC</v>
          </cell>
          <cell r="H425">
            <v>137810.86561863907</v>
          </cell>
        </row>
        <row r="426">
          <cell r="C426" t="str">
            <v>Thu nhËp chÞu thuÕ tÝnh tr­íc 6% Z</v>
          </cell>
          <cell r="H426">
            <v>66613.891493368254</v>
          </cell>
        </row>
        <row r="427">
          <cell r="A427">
            <v>19</v>
          </cell>
          <cell r="B427" t="str">
            <v>H7,5c</v>
          </cell>
          <cell r="C427" t="str">
            <v xml:space="preserve">Cét bª t«ng vu«ng </v>
          </cell>
          <cell r="H427">
            <v>1488625.0185181457</v>
          </cell>
        </row>
        <row r="428">
          <cell r="C428" t="str">
            <v>a ) VËt liÖu</v>
          </cell>
        </row>
        <row r="429">
          <cell r="C429" t="str">
            <v>Cét bª t«ng H7,5c</v>
          </cell>
          <cell r="D429" t="str">
            <v>Cét</v>
          </cell>
          <cell r="E429">
            <v>1</v>
          </cell>
          <cell r="G429">
            <v>561910</v>
          </cell>
          <cell r="H429">
            <v>561910</v>
          </cell>
        </row>
        <row r="430">
          <cell r="B430">
            <v>0.55200000000000005</v>
          </cell>
          <cell r="C430" t="str">
            <v xml:space="preserve">Gç kª </v>
          </cell>
          <cell r="D430" t="str">
            <v>m3</v>
          </cell>
          <cell r="E430">
            <v>5.0000000000000001E-3</v>
          </cell>
          <cell r="G430">
            <v>1100000</v>
          </cell>
          <cell r="H430">
            <v>5500</v>
          </cell>
        </row>
        <row r="431">
          <cell r="B431">
            <v>0.55200000000000005</v>
          </cell>
          <cell r="C431" t="str">
            <v xml:space="preserve">S¬n </v>
          </cell>
          <cell r="D431" t="str">
            <v>kg</v>
          </cell>
          <cell r="E431">
            <v>0.1</v>
          </cell>
          <cell r="G431">
            <v>26130</v>
          </cell>
          <cell r="H431">
            <v>2613</v>
          </cell>
        </row>
        <row r="432">
          <cell r="C432" t="str">
            <v>b) Nh©n c«ng</v>
          </cell>
          <cell r="G432">
            <v>97937</v>
          </cell>
        </row>
        <row r="433">
          <cell r="B433" t="str">
            <v xml:space="preserve">  </v>
          </cell>
          <cell r="C433" t="str">
            <v>Dùng cét</v>
          </cell>
          <cell r="D433" t="str">
            <v>c¸i</v>
          </cell>
          <cell r="E433">
            <v>1</v>
          </cell>
          <cell r="G433">
            <v>74917</v>
          </cell>
          <cell r="H433">
            <v>74917</v>
          </cell>
        </row>
        <row r="434">
          <cell r="B434">
            <v>2.1461000000000001</v>
          </cell>
          <cell r="C434" t="str">
            <v>BD+V/c cét</v>
          </cell>
          <cell r="D434" t="str">
            <v>tÊn</v>
          </cell>
          <cell r="E434">
            <v>0.75</v>
          </cell>
          <cell r="G434">
            <v>21382</v>
          </cell>
          <cell r="H434">
            <v>16037</v>
          </cell>
        </row>
        <row r="435">
          <cell r="B435">
            <v>2.1480999999999999</v>
          </cell>
          <cell r="C435" t="str">
            <v>BD+V/c dông cô TC</v>
          </cell>
          <cell r="D435" t="str">
            <v>tÊn</v>
          </cell>
          <cell r="E435">
            <v>0.5</v>
          </cell>
          <cell r="G435">
            <v>13965</v>
          </cell>
          <cell r="H435">
            <v>6983</v>
          </cell>
        </row>
        <row r="436">
          <cell r="C436" t="str">
            <v>V/c + Bèc dì cét ®Õn huyÖn</v>
          </cell>
          <cell r="D436" t="str">
            <v>TÊn</v>
          </cell>
          <cell r="E436">
            <v>0.75</v>
          </cell>
          <cell r="G436">
            <v>241647.93268460195</v>
          </cell>
          <cell r="H436">
            <v>181235.94951345146</v>
          </cell>
        </row>
        <row r="437">
          <cell r="C437" t="str">
            <v>VËn chuyÓn tõ huyÖn ®Õn tuyÕn + bèc dì</v>
          </cell>
          <cell r="D437" t="str">
            <v>TÊn</v>
          </cell>
          <cell r="E437">
            <v>0.75</v>
          </cell>
          <cell r="G437">
            <v>110110</v>
          </cell>
          <cell r="H437">
            <v>82582.5</v>
          </cell>
        </row>
        <row r="438">
          <cell r="C438" t="str">
            <v>§Òn bï thi c«ng, lµm ®­êng t¹m.</v>
          </cell>
          <cell r="D438" t="str">
            <v>Cét</v>
          </cell>
          <cell r="E438">
            <v>1</v>
          </cell>
          <cell r="G438">
            <v>30000</v>
          </cell>
          <cell r="H438">
            <v>30000</v>
          </cell>
        </row>
        <row r="439">
          <cell r="C439" t="str">
            <v>Nh©n c«ng ®iÒu chØnh t¨ng thªm NC x (1+0,1/2,638 ) x2,01x0,95</v>
          </cell>
          <cell r="G439">
            <v>96162.810730477591</v>
          </cell>
          <cell r="H439">
            <v>96162.810730477591</v>
          </cell>
        </row>
        <row r="440">
          <cell r="C440" t="str">
            <v>Chi phÝ m¸y ®iÒu chinh t¨ng thªm C1 =  MTCx1,13</v>
          </cell>
          <cell r="H440">
            <v>0</v>
          </cell>
        </row>
        <row r="441">
          <cell r="C441" t="str">
            <v>Chi phÝ s¶n xuÊt chung: 71% CFNC</v>
          </cell>
          <cell r="H441">
            <v>346421.96477318957</v>
          </cell>
        </row>
        <row r="442">
          <cell r="C442" t="str">
            <v>Thu nhËp chÞu thuÕ tÝnh tr­íc 6% Z</v>
          </cell>
          <cell r="H442">
            <v>84261.793501027103</v>
          </cell>
        </row>
        <row r="443">
          <cell r="A443">
            <v>20</v>
          </cell>
          <cell r="B443" t="str">
            <v>H8,5a</v>
          </cell>
          <cell r="C443" t="str">
            <v xml:space="preserve">Cét bª t«ng vu«ng </v>
          </cell>
          <cell r="H443">
            <v>1513853.0185181457</v>
          </cell>
        </row>
        <row r="444">
          <cell r="C444" t="str">
            <v>a ) VËt liÖu</v>
          </cell>
        </row>
        <row r="445">
          <cell r="C445" t="str">
            <v>Cét bª t«ng H8,5a</v>
          </cell>
          <cell r="D445" t="str">
            <v>Cét</v>
          </cell>
          <cell r="E445">
            <v>1</v>
          </cell>
          <cell r="G445">
            <v>585710</v>
          </cell>
          <cell r="H445">
            <v>585710</v>
          </cell>
        </row>
        <row r="446">
          <cell r="B446">
            <v>0.55200000000000005</v>
          </cell>
          <cell r="C446" t="str">
            <v xml:space="preserve">Gç kª </v>
          </cell>
          <cell r="D446" t="str">
            <v>m3</v>
          </cell>
          <cell r="E446">
            <v>5.0000000000000001E-3</v>
          </cell>
          <cell r="G446">
            <v>1100000</v>
          </cell>
          <cell r="H446">
            <v>5500</v>
          </cell>
        </row>
        <row r="447">
          <cell r="B447">
            <v>0.55200000000000005</v>
          </cell>
          <cell r="C447" t="str">
            <v xml:space="preserve">S¬n </v>
          </cell>
          <cell r="D447" t="str">
            <v>kg</v>
          </cell>
          <cell r="E447">
            <v>0.1</v>
          </cell>
          <cell r="G447">
            <v>26130</v>
          </cell>
          <cell r="H447">
            <v>2613</v>
          </cell>
        </row>
        <row r="448">
          <cell r="C448" t="str">
            <v>b) Nh©n c«ng</v>
          </cell>
          <cell r="G448">
            <v>97937</v>
          </cell>
        </row>
        <row r="449">
          <cell r="B449" t="str">
            <v xml:space="preserve">  </v>
          </cell>
          <cell r="C449" t="str">
            <v>Dùng cét</v>
          </cell>
          <cell r="D449" t="str">
            <v>c¸i</v>
          </cell>
          <cell r="E449">
            <v>1</v>
          </cell>
          <cell r="G449">
            <v>74917</v>
          </cell>
          <cell r="H449">
            <v>74917</v>
          </cell>
        </row>
        <row r="450">
          <cell r="B450">
            <v>2.1461000000000001</v>
          </cell>
          <cell r="C450" t="str">
            <v>BD+V/c cét</v>
          </cell>
          <cell r="D450" t="str">
            <v>tÊn</v>
          </cell>
          <cell r="E450">
            <v>0.75</v>
          </cell>
          <cell r="G450">
            <v>21382</v>
          </cell>
          <cell r="H450">
            <v>16037</v>
          </cell>
        </row>
        <row r="451">
          <cell r="B451">
            <v>2.1480999999999999</v>
          </cell>
          <cell r="C451" t="str">
            <v>BD+V/c dông cô TC</v>
          </cell>
          <cell r="D451" t="str">
            <v>tÊn</v>
          </cell>
          <cell r="E451">
            <v>0.5</v>
          </cell>
          <cell r="G451">
            <v>13965</v>
          </cell>
          <cell r="H451">
            <v>6983</v>
          </cell>
        </row>
        <row r="452">
          <cell r="C452" t="str">
            <v>V/c + Bèc dì cét ®Õn huyÖn</v>
          </cell>
          <cell r="D452" t="str">
            <v>TÊn</v>
          </cell>
          <cell r="E452">
            <v>0.75</v>
          </cell>
          <cell r="G452">
            <v>241647.93268460195</v>
          </cell>
          <cell r="H452">
            <v>181235.94951345146</v>
          </cell>
        </row>
        <row r="453">
          <cell r="C453" t="str">
            <v>VËn chuyÓn tõ huyÖn ®Õn tuyÕn + bèc dì</v>
          </cell>
          <cell r="D453" t="str">
            <v>TÊn</v>
          </cell>
          <cell r="E453">
            <v>0.75</v>
          </cell>
          <cell r="G453">
            <v>110110</v>
          </cell>
          <cell r="H453">
            <v>82582.5</v>
          </cell>
        </row>
        <row r="454">
          <cell r="C454" t="str">
            <v>§Òn bï thi c«ng, lµm ®­êng t¹m.</v>
          </cell>
          <cell r="D454" t="str">
            <v>Cét</v>
          </cell>
          <cell r="E454">
            <v>1</v>
          </cell>
          <cell r="G454">
            <v>30000</v>
          </cell>
          <cell r="H454">
            <v>30000</v>
          </cell>
        </row>
        <row r="455">
          <cell r="C455" t="str">
            <v>Nh©n c«ng ®iÒu chØnh t¨ng thªm NC x (1+0,1/2,638 ) x2,01x0,95</v>
          </cell>
          <cell r="G455">
            <v>96162.810730477591</v>
          </cell>
          <cell r="H455">
            <v>96162.810730477591</v>
          </cell>
        </row>
        <row r="456">
          <cell r="C456" t="str">
            <v>Chi phÝ m¸y ®iÒu chinh t¨ng thªm C1 =  MTCx1,13</v>
          </cell>
          <cell r="H456">
            <v>0</v>
          </cell>
        </row>
        <row r="457">
          <cell r="C457" t="str">
            <v>Chi phÝ s¶n xuÊt chung: 71% CFNC</v>
          </cell>
          <cell r="H457">
            <v>346421.96477318957</v>
          </cell>
        </row>
        <row r="458">
          <cell r="C458" t="str">
            <v>Thu nhËp chÞu thuÕ tÝnh tr­íc 6% Z</v>
          </cell>
          <cell r="H458">
            <v>85689.793501027103</v>
          </cell>
        </row>
        <row r="459">
          <cell r="A459">
            <v>21</v>
          </cell>
          <cell r="B459" t="str">
            <v>H8,5b</v>
          </cell>
          <cell r="C459" t="str">
            <v>Cét bª t«ng vu«ng 8,5m</v>
          </cell>
          <cell r="H459">
            <v>1328277.0163828395</v>
          </cell>
        </row>
        <row r="460">
          <cell r="C460" t="str">
            <v>a ) VËt liÖu</v>
          </cell>
        </row>
        <row r="461">
          <cell r="C461" t="str">
            <v>Cét bª t«ng H8,5b</v>
          </cell>
          <cell r="D461" t="str">
            <v>Cét</v>
          </cell>
          <cell r="E461">
            <v>1</v>
          </cell>
          <cell r="G461">
            <v>638100</v>
          </cell>
          <cell r="H461">
            <v>638100</v>
          </cell>
        </row>
        <row r="462">
          <cell r="B462">
            <v>0.55200000000000005</v>
          </cell>
          <cell r="C462" t="str">
            <v xml:space="preserve">Gç kª </v>
          </cell>
          <cell r="D462" t="str">
            <v>m3</v>
          </cell>
          <cell r="E462">
            <v>5.0000000000000001E-3</v>
          </cell>
          <cell r="G462">
            <v>1100000</v>
          </cell>
          <cell r="H462">
            <v>5500</v>
          </cell>
        </row>
        <row r="463">
          <cell r="B463">
            <v>0.55200000000000005</v>
          </cell>
          <cell r="C463" t="str">
            <v xml:space="preserve">S¬n </v>
          </cell>
          <cell r="D463" t="str">
            <v>kg</v>
          </cell>
          <cell r="E463">
            <v>0.1</v>
          </cell>
          <cell r="G463">
            <v>26130</v>
          </cell>
          <cell r="H463">
            <v>2613</v>
          </cell>
        </row>
        <row r="464">
          <cell r="C464" t="str">
            <v>b) Nh©n c«ng</v>
          </cell>
          <cell r="G464">
            <v>97937</v>
          </cell>
        </row>
        <row r="465">
          <cell r="B465" t="str">
            <v xml:space="preserve">  </v>
          </cell>
          <cell r="C465" t="str">
            <v>Dùng cét</v>
          </cell>
          <cell r="D465" t="str">
            <v>c¸i</v>
          </cell>
          <cell r="E465">
            <v>1</v>
          </cell>
          <cell r="G465">
            <v>74917</v>
          </cell>
          <cell r="H465">
            <v>74917</v>
          </cell>
        </row>
        <row r="466">
          <cell r="B466">
            <v>2.1461000000000001</v>
          </cell>
          <cell r="C466" t="str">
            <v>BD+V/c cét</v>
          </cell>
          <cell r="D466" t="str">
            <v>tÊn</v>
          </cell>
          <cell r="E466">
            <v>0.75</v>
          </cell>
          <cell r="G466">
            <v>21382</v>
          </cell>
          <cell r="H466">
            <v>16037</v>
          </cell>
        </row>
        <row r="467">
          <cell r="B467">
            <v>2.1480999999999999</v>
          </cell>
          <cell r="C467" t="str">
            <v>BD+V/c dông cô TC</v>
          </cell>
          <cell r="D467" t="str">
            <v>tÊn</v>
          </cell>
          <cell r="E467">
            <v>0.5</v>
          </cell>
          <cell r="G467">
            <v>13965</v>
          </cell>
          <cell r="H467">
            <v>6983</v>
          </cell>
        </row>
        <row r="468">
          <cell r="C468" t="str">
            <v>V/c + Bèc dì cét ®Õn huyÖn</v>
          </cell>
          <cell r="D468" t="str">
            <v>TÊn</v>
          </cell>
          <cell r="E468">
            <v>0.75</v>
          </cell>
          <cell r="G468">
            <v>241647.93268460195</v>
          </cell>
          <cell r="H468">
            <v>181235.94951345146</v>
          </cell>
        </row>
        <row r="469">
          <cell r="C469" t="str">
            <v>VËn chuyÓn tõ huyÖn ®Õn tuyÕn + bèc dì</v>
          </cell>
          <cell r="D469" t="str">
            <v>TÊn</v>
          </cell>
          <cell r="E469">
            <v>0.75</v>
          </cell>
          <cell r="G469">
            <v>84975.865369203937</v>
          </cell>
          <cell r="H469">
            <v>63731.899026902953</v>
          </cell>
        </row>
        <row r="470">
          <cell r="C470" t="str">
            <v>§Òn bï thi c«ng, lµm ®­êng t¹m.</v>
          </cell>
          <cell r="D470" t="str">
            <v>Cét</v>
          </cell>
          <cell r="E470">
            <v>1</v>
          </cell>
          <cell r="G470">
            <v>30000</v>
          </cell>
          <cell r="H470">
            <v>30000</v>
          </cell>
        </row>
        <row r="471">
          <cell r="C471" t="str">
            <v>Nh©n c«ng ®iÒu chØnh t¨ng thªm NC x (1+0,1/2,638 ) x2,01x0,95</v>
          </cell>
          <cell r="G471">
            <v>96162.810730477591</v>
          </cell>
          <cell r="H471">
            <v>96162.810730477591</v>
          </cell>
        </row>
        <row r="472">
          <cell r="C472" t="str">
            <v>Chi phÝ m¸y ®iÒu chinh t¨ng thªm C1 =  MTCx1,13</v>
          </cell>
          <cell r="H472">
            <v>0</v>
          </cell>
        </row>
        <row r="473">
          <cell r="C473" t="str">
            <v>Chi phÝ s¶n xuÊt chung: 71% CFNC</v>
          </cell>
          <cell r="H473">
            <v>137810.86561863907</v>
          </cell>
        </row>
        <row r="474">
          <cell r="C474" t="str">
            <v>Thu nhËp chÞu thuÕ tÝnh tr­íc 6% Z</v>
          </cell>
          <cell r="H474">
            <v>75185.491493368274</v>
          </cell>
        </row>
        <row r="475">
          <cell r="A475">
            <v>22</v>
          </cell>
          <cell r="B475" t="str">
            <v>H8,5c</v>
          </cell>
          <cell r="C475" t="str">
            <v>Cét bª t«ng H8,5c</v>
          </cell>
          <cell r="H475">
            <v>1690523.2185181456</v>
          </cell>
        </row>
        <row r="476">
          <cell r="C476" t="str">
            <v>a ) VËt liÖu</v>
          </cell>
        </row>
        <row r="477">
          <cell r="C477" t="str">
            <v>Cét bª t«ng H8,5c</v>
          </cell>
          <cell r="D477" t="str">
            <v>Cét</v>
          </cell>
          <cell r="E477">
            <v>1</v>
          </cell>
          <cell r="G477">
            <v>752380</v>
          </cell>
          <cell r="H477">
            <v>752380</v>
          </cell>
        </row>
        <row r="478">
          <cell r="B478">
            <v>0.55200000000000005</v>
          </cell>
          <cell r="C478" t="str">
            <v xml:space="preserve">Gç kª </v>
          </cell>
          <cell r="D478" t="str">
            <v>m3</v>
          </cell>
          <cell r="E478">
            <v>5.0000000000000001E-3</v>
          </cell>
          <cell r="G478">
            <v>1100000</v>
          </cell>
          <cell r="H478">
            <v>5500</v>
          </cell>
        </row>
        <row r="479">
          <cell r="B479">
            <v>0.55200000000000005</v>
          </cell>
          <cell r="C479" t="str">
            <v xml:space="preserve">S¬n </v>
          </cell>
          <cell r="D479" t="str">
            <v>kg</v>
          </cell>
          <cell r="E479">
            <v>0.1</v>
          </cell>
          <cell r="G479">
            <v>26130</v>
          </cell>
          <cell r="H479">
            <v>2613</v>
          </cell>
        </row>
        <row r="480">
          <cell r="C480" t="str">
            <v>b) Nh©n c«ng</v>
          </cell>
          <cell r="G480">
            <v>97937</v>
          </cell>
        </row>
        <row r="481">
          <cell r="B481" t="str">
            <v xml:space="preserve">  </v>
          </cell>
          <cell r="C481" t="str">
            <v>Dùng cét</v>
          </cell>
          <cell r="D481" t="str">
            <v>c¸i</v>
          </cell>
          <cell r="E481">
            <v>1</v>
          </cell>
          <cell r="G481">
            <v>74917</v>
          </cell>
          <cell r="H481">
            <v>74917</v>
          </cell>
        </row>
        <row r="482">
          <cell r="B482">
            <v>2.1461000000000001</v>
          </cell>
          <cell r="C482" t="str">
            <v>BD+V/c cét</v>
          </cell>
          <cell r="D482" t="str">
            <v>tÊn</v>
          </cell>
          <cell r="E482">
            <v>0.75</v>
          </cell>
          <cell r="G482">
            <v>21382</v>
          </cell>
          <cell r="H482">
            <v>16037</v>
          </cell>
        </row>
        <row r="483">
          <cell r="B483">
            <v>2.1480999999999999</v>
          </cell>
          <cell r="C483" t="str">
            <v>BD+V/c dông cô TC</v>
          </cell>
          <cell r="D483" t="str">
            <v>tÊn</v>
          </cell>
          <cell r="E483">
            <v>0.5</v>
          </cell>
          <cell r="G483">
            <v>13965</v>
          </cell>
          <cell r="H483">
            <v>6983</v>
          </cell>
        </row>
        <row r="484">
          <cell r="C484" t="str">
            <v>V/c + Bèc dì cét ®Õn huyÖn</v>
          </cell>
          <cell r="D484" t="str">
            <v>TÊn</v>
          </cell>
          <cell r="E484">
            <v>0.75</v>
          </cell>
          <cell r="G484">
            <v>241647.93268460195</v>
          </cell>
          <cell r="H484">
            <v>181235.94951345146</v>
          </cell>
        </row>
        <row r="485">
          <cell r="C485" t="str">
            <v>VËn chuyÓn tõ huyÖn ®Õn tuyÕn + bèc dì</v>
          </cell>
          <cell r="D485" t="str">
            <v>TÊn</v>
          </cell>
          <cell r="E485">
            <v>0.75</v>
          </cell>
          <cell r="G485">
            <v>110110</v>
          </cell>
          <cell r="H485">
            <v>82582.5</v>
          </cell>
        </row>
        <row r="486">
          <cell r="C486" t="str">
            <v>§Òn bï thi c«ng, lµm ®­êng t¹m.</v>
          </cell>
          <cell r="D486" t="str">
            <v>Cét</v>
          </cell>
          <cell r="E486">
            <v>1</v>
          </cell>
          <cell r="G486">
            <v>30000</v>
          </cell>
          <cell r="H486">
            <v>30000</v>
          </cell>
        </row>
        <row r="487">
          <cell r="C487" t="str">
            <v>Nh©n c«ng ®iÒu chØnh t¨ng thªm NC x (1+0,1/2,638 ) x2,01x0,95</v>
          </cell>
          <cell r="G487">
            <v>96162.810730477591</v>
          </cell>
          <cell r="H487">
            <v>96162.810730477591</v>
          </cell>
        </row>
        <row r="488">
          <cell r="C488" t="str">
            <v>Chi phÝ m¸y ®iÒu chinh t¨ng thªm C1 =  MTCx1,13</v>
          </cell>
          <cell r="H488">
            <v>0</v>
          </cell>
        </row>
        <row r="489">
          <cell r="C489" t="str">
            <v>Chi phÝ s¶n xuÊt chung: 71% CFNC</v>
          </cell>
          <cell r="H489">
            <v>346421.96477318957</v>
          </cell>
        </row>
        <row r="490">
          <cell r="C490" t="str">
            <v>Thu nhËp chÞu thuÕ tÝnh tr­íc 6% Z</v>
          </cell>
          <cell r="H490">
            <v>95689.9935010271</v>
          </cell>
        </row>
        <row r="491">
          <cell r="A491">
            <v>23</v>
          </cell>
          <cell r="B491" t="str">
            <v>LT-7,5a</v>
          </cell>
          <cell r="C491" t="str">
            <v>Cét ly t©m LT-7,5a</v>
          </cell>
          <cell r="D491" t="str">
            <v>Cét</v>
          </cell>
          <cell r="H491">
            <v>1620736.1154288133</v>
          </cell>
        </row>
        <row r="492">
          <cell r="C492" t="str">
            <v>a ) VËt liÖu</v>
          </cell>
        </row>
        <row r="493">
          <cell r="B493" t="str">
            <v>PL§G</v>
          </cell>
          <cell r="C493" t="str">
            <v>Cét ly t©m 7,5a</v>
          </cell>
          <cell r="D493" t="str">
            <v>Cét</v>
          </cell>
          <cell r="E493">
            <v>1</v>
          </cell>
          <cell r="F493">
            <v>1.002</v>
          </cell>
          <cell r="G493">
            <v>576190</v>
          </cell>
          <cell r="H493">
            <v>576190</v>
          </cell>
        </row>
        <row r="494">
          <cell r="B494" t="str">
            <v>05.5212</v>
          </cell>
          <cell r="C494" t="str">
            <v>VËt liÖu l¾p dùng</v>
          </cell>
          <cell r="G494">
            <v>8490</v>
          </cell>
          <cell r="H494">
            <v>8490</v>
          </cell>
        </row>
        <row r="495">
          <cell r="C495" t="str">
            <v>b ) Nh©n c«ng</v>
          </cell>
          <cell r="G495">
            <v>143699.185</v>
          </cell>
        </row>
        <row r="496">
          <cell r="B496" t="str">
            <v>05.5212 *1,2</v>
          </cell>
          <cell r="C496" t="str">
            <v xml:space="preserve">Dùng cét bª t«ng </v>
          </cell>
          <cell r="D496" t="str">
            <v>Cét</v>
          </cell>
          <cell r="E496">
            <v>1</v>
          </cell>
          <cell r="F496">
            <v>1.2</v>
          </cell>
          <cell r="G496">
            <v>80605</v>
          </cell>
          <cell r="H496">
            <v>96726</v>
          </cell>
        </row>
        <row r="497">
          <cell r="B497" t="str">
            <v>02.1461</v>
          </cell>
          <cell r="C497" t="str">
            <v>VËn chuyÓn cét</v>
          </cell>
          <cell r="D497" t="str">
            <v>TÊn</v>
          </cell>
          <cell r="E497">
            <v>0.67500000000000004</v>
          </cell>
          <cell r="G497">
            <v>35406.199999999997</v>
          </cell>
          <cell r="H497">
            <v>23899.185000000001</v>
          </cell>
        </row>
        <row r="498">
          <cell r="B498" t="str">
            <v>02.1481</v>
          </cell>
          <cell r="C498" t="str">
            <v>VËn chuyÓn dông cô thi c«ng</v>
          </cell>
          <cell r="D498" t="str">
            <v>TÊn</v>
          </cell>
          <cell r="E498">
            <v>0.5</v>
          </cell>
          <cell r="G498">
            <v>46148</v>
          </cell>
          <cell r="H498">
            <v>23074</v>
          </cell>
        </row>
        <row r="499">
          <cell r="C499" t="str">
            <v>V/c + Bèc dì cét ®Õn huyÖn</v>
          </cell>
          <cell r="D499" t="str">
            <v>TÊn</v>
          </cell>
          <cell r="E499">
            <v>0.67500000000000004</v>
          </cell>
          <cell r="G499">
            <v>241647.93268460195</v>
          </cell>
          <cell r="H499">
            <v>163112.35456210634</v>
          </cell>
        </row>
        <row r="500">
          <cell r="C500" t="str">
            <v>VËn chuyÓn tõ huyÖn ®Õn tuyÕn + bèc dì</v>
          </cell>
          <cell r="D500" t="str">
            <v>TÊn</v>
          </cell>
          <cell r="E500">
            <v>0.67500000000000004</v>
          </cell>
          <cell r="G500">
            <v>110110</v>
          </cell>
          <cell r="H500">
            <v>74324.25</v>
          </cell>
        </row>
        <row r="501">
          <cell r="C501" t="str">
            <v>§Òn bï thi c«ng, lµm ®­êng t¹m.</v>
          </cell>
          <cell r="D501" t="str">
            <v>Cét</v>
          </cell>
          <cell r="E501">
            <v>1</v>
          </cell>
          <cell r="G501">
            <v>30000</v>
          </cell>
          <cell r="H501">
            <v>30000</v>
          </cell>
        </row>
        <row r="502">
          <cell r="C502" t="str">
            <v>Nh©n c«ng ®iÒu chØnh t¨ng thªm NC x (1+0,1/2,638 ) x2,01x0,95</v>
          </cell>
          <cell r="G502">
            <v>141095.98547309887</v>
          </cell>
          <cell r="H502">
            <v>141095.98547309887</v>
          </cell>
        </row>
        <row r="503">
          <cell r="C503" t="str">
            <v>Chi phÝ m¸y ®iÒu chinh t¨ng thªm C1 =  MTCx1,13</v>
          </cell>
          <cell r="H503">
            <v>0</v>
          </cell>
        </row>
        <row r="504">
          <cell r="C504" t="str">
            <v>Chi phÝ s¶n xuÊt chung: 71% CFNC</v>
          </cell>
          <cell r="H504">
            <v>392084.56027499575</v>
          </cell>
        </row>
        <row r="505">
          <cell r="C505" t="str">
            <v>Thu nhËp chÞu thuÕ tÝnh tr­íc 6% Z</v>
          </cell>
          <cell r="H505">
            <v>91739.780118612063</v>
          </cell>
        </row>
        <row r="506">
          <cell r="A506">
            <v>24</v>
          </cell>
          <cell r="B506" t="str">
            <v>LT-7,5b</v>
          </cell>
          <cell r="C506" t="str">
            <v>Cét ly t©m LT-7,5b</v>
          </cell>
          <cell r="D506" t="str">
            <v>Cét</v>
          </cell>
          <cell r="H506">
            <v>1647246.7154288131</v>
          </cell>
        </row>
        <row r="507">
          <cell r="C507" t="str">
            <v>a ) VËt liÖu</v>
          </cell>
        </row>
        <row r="508">
          <cell r="B508" t="str">
            <v>PL§G</v>
          </cell>
          <cell r="C508" t="str">
            <v>Cét ly t©m 7,5b</v>
          </cell>
          <cell r="D508" t="str">
            <v>Cét</v>
          </cell>
          <cell r="E508">
            <v>1</v>
          </cell>
          <cell r="F508">
            <v>1.002</v>
          </cell>
          <cell r="G508">
            <v>600000</v>
          </cell>
          <cell r="H508">
            <v>601200</v>
          </cell>
        </row>
        <row r="509">
          <cell r="B509" t="str">
            <v>05.5212</v>
          </cell>
          <cell r="C509" t="str">
            <v>VËt liÖu l¾p dùng</v>
          </cell>
          <cell r="G509">
            <v>8490</v>
          </cell>
          <cell r="H509">
            <v>8490</v>
          </cell>
        </row>
        <row r="510">
          <cell r="C510" t="str">
            <v>b ) Nh©n c«ng</v>
          </cell>
          <cell r="G510">
            <v>143699.185</v>
          </cell>
        </row>
        <row r="511">
          <cell r="B511" t="str">
            <v>05.5212 *1,2</v>
          </cell>
          <cell r="C511" t="str">
            <v xml:space="preserve">Dùng cét bª t«ng </v>
          </cell>
          <cell r="D511" t="str">
            <v>Cét</v>
          </cell>
          <cell r="E511">
            <v>1</v>
          </cell>
          <cell r="F511">
            <v>1.2</v>
          </cell>
          <cell r="G511">
            <v>80605</v>
          </cell>
          <cell r="H511">
            <v>96726</v>
          </cell>
        </row>
        <row r="512">
          <cell r="B512" t="str">
            <v>02.1461</v>
          </cell>
          <cell r="C512" t="str">
            <v>VËn chuyÓn cét</v>
          </cell>
          <cell r="D512" t="str">
            <v>TÊn</v>
          </cell>
          <cell r="E512">
            <v>0.67500000000000004</v>
          </cell>
          <cell r="G512">
            <v>35406.199999999997</v>
          </cell>
          <cell r="H512">
            <v>23899.185000000001</v>
          </cell>
        </row>
        <row r="513">
          <cell r="B513" t="str">
            <v>02.1481</v>
          </cell>
          <cell r="C513" t="str">
            <v>VËn chuyÓn dông cô thi c«ng</v>
          </cell>
          <cell r="D513" t="str">
            <v>TÊn</v>
          </cell>
          <cell r="E513">
            <v>0.5</v>
          </cell>
          <cell r="G513">
            <v>46148</v>
          </cell>
          <cell r="H513">
            <v>23074</v>
          </cell>
        </row>
        <row r="514">
          <cell r="C514" t="str">
            <v>V/c + Bèc dì cét ®Õn huyÖn</v>
          </cell>
          <cell r="D514" t="str">
            <v>TÊn</v>
          </cell>
          <cell r="E514">
            <v>0.67500000000000004</v>
          </cell>
          <cell r="G514">
            <v>241647.93268460195</v>
          </cell>
          <cell r="H514">
            <v>163112.35456210634</v>
          </cell>
        </row>
        <row r="515">
          <cell r="C515" t="str">
            <v>VËn chuyÓn tõ huyÖn ®Õn tuyÕn + bèc dì</v>
          </cell>
          <cell r="D515" t="str">
            <v>TÊn</v>
          </cell>
          <cell r="E515">
            <v>0.67500000000000004</v>
          </cell>
          <cell r="G515">
            <v>110110</v>
          </cell>
          <cell r="H515">
            <v>74324.25</v>
          </cell>
        </row>
        <row r="516">
          <cell r="C516" t="str">
            <v>§Òn bï thi c«ng, lµm ®­êng t¹m.</v>
          </cell>
          <cell r="D516" t="str">
            <v>Cét</v>
          </cell>
          <cell r="E516">
            <v>1</v>
          </cell>
          <cell r="G516">
            <v>30000</v>
          </cell>
          <cell r="H516">
            <v>30000</v>
          </cell>
        </row>
        <row r="517">
          <cell r="C517" t="str">
            <v>Nh©n c«ng ®iÒu chØnh t¨ng thªm NC x (1+0,1/2,638 ) x2,01x0,95</v>
          </cell>
          <cell r="G517">
            <v>141095.98547309887</v>
          </cell>
          <cell r="H517">
            <v>141095.98547309887</v>
          </cell>
        </row>
        <row r="518">
          <cell r="C518" t="str">
            <v>Chi phÝ m¸y ®iÒu chinh t¨ng thªm C1 =  MTCx1,13</v>
          </cell>
          <cell r="H518">
            <v>0</v>
          </cell>
        </row>
        <row r="519">
          <cell r="C519" t="str">
            <v>Chi phÝ s¶n xuÊt chung: 71% CFNC</v>
          </cell>
          <cell r="H519">
            <v>392084.56027499575</v>
          </cell>
        </row>
        <row r="520">
          <cell r="C520" t="str">
            <v>Thu nhËp chÞu thuÕ tÝnh tr­íc 6% Z</v>
          </cell>
          <cell r="H520">
            <v>93240.380118612069</v>
          </cell>
        </row>
        <row r="521">
          <cell r="A521">
            <v>25</v>
          </cell>
          <cell r="B521" t="str">
            <v>LT-7,5c</v>
          </cell>
          <cell r="C521" t="str">
            <v>Cét ly t©m LT-7,5c</v>
          </cell>
          <cell r="H521">
            <v>1707936.252228813</v>
          </cell>
        </row>
        <row r="522">
          <cell r="C522" t="str">
            <v>a ) VËt liÖu</v>
          </cell>
        </row>
        <row r="523">
          <cell r="B523" t="str">
            <v>PL§G</v>
          </cell>
          <cell r="C523" t="str">
            <v>Cét ly t©m 7,5c</v>
          </cell>
          <cell r="D523" t="str">
            <v>Cét</v>
          </cell>
          <cell r="E523">
            <v>1</v>
          </cell>
          <cell r="F523">
            <v>1.002</v>
          </cell>
          <cell r="G523">
            <v>657140</v>
          </cell>
          <cell r="H523">
            <v>658454.28</v>
          </cell>
        </row>
        <row r="524">
          <cell r="B524" t="str">
            <v>05.5212</v>
          </cell>
          <cell r="C524" t="str">
            <v>VËt liÖu l¾p dùng</v>
          </cell>
          <cell r="G524">
            <v>8490</v>
          </cell>
          <cell r="H524">
            <v>8490</v>
          </cell>
        </row>
        <row r="525">
          <cell r="C525" t="str">
            <v>b ) Nh©n c«ng</v>
          </cell>
          <cell r="G525">
            <v>143699.185</v>
          </cell>
        </row>
        <row r="526">
          <cell r="B526" t="str">
            <v>05.5212 *1,2</v>
          </cell>
          <cell r="C526" t="str">
            <v xml:space="preserve">Dùng cét bª t«ng </v>
          </cell>
          <cell r="D526" t="str">
            <v>Cét</v>
          </cell>
          <cell r="E526">
            <v>1</v>
          </cell>
          <cell r="F526">
            <v>1.2</v>
          </cell>
          <cell r="G526">
            <v>80605</v>
          </cell>
          <cell r="H526">
            <v>96726</v>
          </cell>
        </row>
        <row r="527">
          <cell r="B527" t="str">
            <v>02.1461</v>
          </cell>
          <cell r="C527" t="str">
            <v>VËn chuyÓn cét</v>
          </cell>
          <cell r="D527" t="str">
            <v>TÊn</v>
          </cell>
          <cell r="E527">
            <v>0.67500000000000004</v>
          </cell>
          <cell r="G527">
            <v>35406.199999999997</v>
          </cell>
          <cell r="H527">
            <v>23899.185000000001</v>
          </cell>
        </row>
        <row r="528">
          <cell r="B528" t="str">
            <v>02.1481</v>
          </cell>
          <cell r="C528" t="str">
            <v>VËn chuyÓn dông cô thi c«ng</v>
          </cell>
          <cell r="D528" t="str">
            <v>TÊn</v>
          </cell>
          <cell r="E528">
            <v>0.5</v>
          </cell>
          <cell r="G528">
            <v>46148</v>
          </cell>
          <cell r="H528">
            <v>23074</v>
          </cell>
        </row>
        <row r="529">
          <cell r="C529" t="str">
            <v>V/c + Bèc dì cét ®Õn huyÖn</v>
          </cell>
          <cell r="D529" t="str">
            <v>TÊn</v>
          </cell>
          <cell r="E529">
            <v>0.67500000000000004</v>
          </cell>
          <cell r="G529">
            <v>241647.93268460195</v>
          </cell>
          <cell r="H529">
            <v>163112.35456210634</v>
          </cell>
        </row>
        <row r="530">
          <cell r="C530" t="str">
            <v>VËn chuyÓn tõ huyÖn ®Õn tuyÕn + bèc dì</v>
          </cell>
          <cell r="D530" t="str">
            <v>TÊn</v>
          </cell>
          <cell r="E530">
            <v>0.67500000000000004</v>
          </cell>
          <cell r="G530">
            <v>110110</v>
          </cell>
          <cell r="H530">
            <v>74324.25</v>
          </cell>
        </row>
        <row r="531">
          <cell r="C531" t="str">
            <v>§Òn bï thi c«ng, lµm ®­êng t¹m.</v>
          </cell>
          <cell r="D531" t="str">
            <v>Cét</v>
          </cell>
          <cell r="E531">
            <v>1</v>
          </cell>
          <cell r="G531">
            <v>30000</v>
          </cell>
          <cell r="H531">
            <v>30000</v>
          </cell>
        </row>
        <row r="532">
          <cell r="C532" t="str">
            <v>Nh©n c«ng ®iÒu chØnh t¨ng thªm NC x (1+0,1/2,638 ) x2,01x0,95</v>
          </cell>
          <cell r="G532">
            <v>141095.98547309887</v>
          </cell>
          <cell r="H532">
            <v>141095.98547309887</v>
          </cell>
        </row>
        <row r="533">
          <cell r="C533" t="str">
            <v>Chi phÝ m¸y ®iÒu chinh t¨ng thªm C1 =  MTCx1,13</v>
          </cell>
          <cell r="H533">
            <v>0</v>
          </cell>
        </row>
        <row r="534">
          <cell r="C534" t="str">
            <v>Chi phÝ s¶n xuÊt chung: 71% CFNC</v>
          </cell>
          <cell r="H534">
            <v>392084.56027499575</v>
          </cell>
        </row>
        <row r="535">
          <cell r="C535" t="str">
            <v>Thu nhËp chÞu thuÕ tÝnh tr­íc 6% Z</v>
          </cell>
          <cell r="H535">
            <v>96675.636918612057</v>
          </cell>
        </row>
        <row r="536">
          <cell r="A536">
            <v>26</v>
          </cell>
          <cell r="B536" t="str">
            <v>LT-6,5a</v>
          </cell>
          <cell r="C536" t="str">
            <v>Cét ly t©m LT-6,5a</v>
          </cell>
          <cell r="H536">
            <v>1434822.7154288131</v>
          </cell>
        </row>
        <row r="537">
          <cell r="C537" t="str">
            <v>a ) VËt liÖu</v>
          </cell>
        </row>
        <row r="538">
          <cell r="B538" t="str">
            <v>PL§G</v>
          </cell>
          <cell r="C538" t="str">
            <v>Cét ly t©m 6,5a</v>
          </cell>
          <cell r="D538" t="str">
            <v>Cét</v>
          </cell>
          <cell r="E538">
            <v>1</v>
          </cell>
          <cell r="F538">
            <v>1.002</v>
          </cell>
          <cell r="G538">
            <v>400000</v>
          </cell>
          <cell r="H538">
            <v>400800</v>
          </cell>
        </row>
        <row r="539">
          <cell r="B539" t="str">
            <v>05.5211</v>
          </cell>
          <cell r="C539" t="str">
            <v>VËt liÖu l¾p dùng</v>
          </cell>
          <cell r="G539">
            <v>8490</v>
          </cell>
          <cell r="H539">
            <v>8490</v>
          </cell>
        </row>
        <row r="540">
          <cell r="C540" t="str">
            <v>b ) Nh©n c«ng</v>
          </cell>
          <cell r="G540">
            <v>143699.185</v>
          </cell>
        </row>
        <row r="541">
          <cell r="B541" t="str">
            <v>05.5211 x 1,2</v>
          </cell>
          <cell r="C541" t="str">
            <v xml:space="preserve">Dùng cét bª t«ng </v>
          </cell>
          <cell r="D541" t="str">
            <v>Cét</v>
          </cell>
          <cell r="E541">
            <v>1</v>
          </cell>
          <cell r="F541">
            <v>1.2</v>
          </cell>
          <cell r="G541">
            <v>80605</v>
          </cell>
          <cell r="H541">
            <v>96726</v>
          </cell>
        </row>
        <row r="542">
          <cell r="B542" t="str">
            <v>02.1461</v>
          </cell>
          <cell r="C542" t="str">
            <v>VËn chuyÓn cét</v>
          </cell>
          <cell r="D542" t="str">
            <v>TÊn</v>
          </cell>
          <cell r="E542">
            <v>0.67500000000000004</v>
          </cell>
          <cell r="G542">
            <v>35406.199999999997</v>
          </cell>
          <cell r="H542">
            <v>23899.185000000001</v>
          </cell>
        </row>
        <row r="543">
          <cell r="B543" t="str">
            <v>02.1481</v>
          </cell>
          <cell r="C543" t="str">
            <v xml:space="preserve">VËn chuyÓn dông cô thi c«ng </v>
          </cell>
          <cell r="D543" t="str">
            <v>TÊn</v>
          </cell>
          <cell r="E543">
            <v>0.5</v>
          </cell>
          <cell r="G543">
            <v>46148</v>
          </cell>
          <cell r="H543">
            <v>23074</v>
          </cell>
        </row>
        <row r="544">
          <cell r="C544" t="str">
            <v>V/c + Bèc dì cét ®Õn huyÖn</v>
          </cell>
          <cell r="D544" t="str">
            <v>TÊn</v>
          </cell>
          <cell r="E544">
            <v>0.67500000000000004</v>
          </cell>
          <cell r="G544">
            <v>241647.93268460195</v>
          </cell>
          <cell r="H544">
            <v>163112.35456210634</v>
          </cell>
        </row>
        <row r="545">
          <cell r="C545" t="str">
            <v>VËn chuyÓn tõ huyÖn ®Õn tuyÕn + bèc dì</v>
          </cell>
          <cell r="D545" t="str">
            <v>TÊn</v>
          </cell>
          <cell r="E545">
            <v>0.67500000000000004</v>
          </cell>
          <cell r="G545">
            <v>110110</v>
          </cell>
          <cell r="H545">
            <v>74324.25</v>
          </cell>
        </row>
        <row r="546">
          <cell r="C546" t="str">
            <v>§Òn bï thi c«ng, lµm ®­êng t¹m.</v>
          </cell>
          <cell r="D546" t="str">
            <v>Cét</v>
          </cell>
          <cell r="E546">
            <v>1</v>
          </cell>
          <cell r="G546">
            <v>30000</v>
          </cell>
          <cell r="H546">
            <v>30000</v>
          </cell>
        </row>
        <row r="547">
          <cell r="C547" t="str">
            <v>Nh©n c«ng ®iÒu chØnh t¨ng thªm NC x (1+0,1/2,638 ) x2,01x0,95</v>
          </cell>
          <cell r="G547">
            <v>141095.98547309887</v>
          </cell>
          <cell r="H547">
            <v>141095.98547309887</v>
          </cell>
        </row>
        <row r="548">
          <cell r="C548" t="str">
            <v>Chi phÝ m¸y ®iÒu chinh t¨ng thªm C1 =  MTCx1,13</v>
          </cell>
          <cell r="H548">
            <v>0</v>
          </cell>
        </row>
        <row r="549">
          <cell r="C549" t="str">
            <v>Chi phÝ s¶n xuÊt chung: 71% CFNC</v>
          </cell>
          <cell r="H549">
            <v>392084.56027499575</v>
          </cell>
        </row>
        <row r="550">
          <cell r="C550" t="str">
            <v>Thu nhËp chÞu thuÕ tÝnh tr­íc 6% Z</v>
          </cell>
          <cell r="H550">
            <v>81216.380118612069</v>
          </cell>
        </row>
        <row r="551">
          <cell r="A551">
            <v>27</v>
          </cell>
          <cell r="B551" t="str">
            <v>LT-8,5a</v>
          </cell>
          <cell r="C551" t="str">
            <v>Cét ly t©m LT-8,5a</v>
          </cell>
          <cell r="H551">
            <v>1723192.1180336063</v>
          </cell>
        </row>
        <row r="552">
          <cell r="C552" t="str">
            <v>a ) VËt liÖu</v>
          </cell>
        </row>
        <row r="553">
          <cell r="B553" t="str">
            <v>PL§G</v>
          </cell>
          <cell r="C553" t="str">
            <v>Cét trßn cao 8,5a</v>
          </cell>
          <cell r="D553" t="str">
            <v>Cét</v>
          </cell>
          <cell r="E553">
            <v>1</v>
          </cell>
          <cell r="F553">
            <v>1.002</v>
          </cell>
          <cell r="G553">
            <v>661910</v>
          </cell>
          <cell r="H553">
            <v>663233.81999999995</v>
          </cell>
        </row>
        <row r="554">
          <cell r="B554" t="str">
            <v>05.5212</v>
          </cell>
          <cell r="C554" t="str">
            <v>VËt liÖu l¾p dùng</v>
          </cell>
          <cell r="G554">
            <v>8490</v>
          </cell>
          <cell r="H554">
            <v>8490</v>
          </cell>
        </row>
        <row r="555">
          <cell r="C555" t="str">
            <v>b ) Nh©n c«ng</v>
          </cell>
          <cell r="G555">
            <v>140323.60200000001</v>
          </cell>
        </row>
        <row r="556">
          <cell r="B556" t="str">
            <v>05.5212 x 1,2</v>
          </cell>
          <cell r="C556" t="str">
            <v xml:space="preserve">Dùng cét bª t«ng </v>
          </cell>
          <cell r="D556" t="str">
            <v>Cét</v>
          </cell>
          <cell r="E556">
            <v>1</v>
          </cell>
          <cell r="F556">
            <v>1.2</v>
          </cell>
          <cell r="G556">
            <v>80605</v>
          </cell>
          <cell r="H556">
            <v>96726</v>
          </cell>
        </row>
        <row r="557">
          <cell r="B557" t="str">
            <v>02.1461</v>
          </cell>
          <cell r="C557" t="str">
            <v>VËn chuyÓn cét</v>
          </cell>
          <cell r="D557" t="str">
            <v>TÊn</v>
          </cell>
          <cell r="E557">
            <v>0.71</v>
          </cell>
          <cell r="G557">
            <v>35406.199999999997</v>
          </cell>
          <cell r="H557">
            <v>25138.401999999998</v>
          </cell>
        </row>
        <row r="558">
          <cell r="B558" t="str">
            <v>02.1481</v>
          </cell>
          <cell r="C558" t="str">
            <v>VËn chuyÓn dông cô thi c«ng</v>
          </cell>
          <cell r="D558" t="str">
            <v>TÊn</v>
          </cell>
          <cell r="E558">
            <v>0.4</v>
          </cell>
          <cell r="G558">
            <v>46148</v>
          </cell>
          <cell r="H558">
            <v>18459.2</v>
          </cell>
        </row>
        <row r="559">
          <cell r="C559" t="str">
            <v>V/c + Bèc dì cét ®Õn huyÖn</v>
          </cell>
          <cell r="D559" t="str">
            <v>TÊn</v>
          </cell>
          <cell r="E559">
            <v>0.71</v>
          </cell>
          <cell r="G559">
            <v>241647.93268460195</v>
          </cell>
          <cell r="H559">
            <v>171570.03220606738</v>
          </cell>
        </row>
        <row r="560">
          <cell r="C560" t="str">
            <v>VËn chuyÓn tõ huyÖn ®Õn tuyÕn + bèc dì</v>
          </cell>
          <cell r="D560" t="str">
            <v>TÊn</v>
          </cell>
          <cell r="E560">
            <v>0.71</v>
          </cell>
          <cell r="G560">
            <v>110110</v>
          </cell>
          <cell r="H560">
            <v>78178.099999999991</v>
          </cell>
        </row>
        <row r="561">
          <cell r="C561" t="str">
            <v>§Òn bï thi c«ng, lµm ®­êng t¹m.</v>
          </cell>
          <cell r="D561" t="str">
            <v>Cét</v>
          </cell>
          <cell r="E561">
            <v>1</v>
          </cell>
          <cell r="G561">
            <v>30000</v>
          </cell>
          <cell r="H561">
            <v>30000</v>
          </cell>
        </row>
        <row r="562">
          <cell r="C562" t="str">
            <v>Nh©n c«ng ®iÒu chØnh t¨ng thªm NC x (1+0,1/2,638 ) x2,01x0,95</v>
          </cell>
          <cell r="G562">
            <v>137781.55324489076</v>
          </cell>
          <cell r="H562">
            <v>137781.55324489076</v>
          </cell>
        </row>
        <row r="563">
          <cell r="C563" t="str">
            <v>Chi phÝ m¸y ®iÒu chinh t¨ng thªm C1 =  MTCx1,13</v>
          </cell>
          <cell r="H563">
            <v>0</v>
          </cell>
        </row>
        <row r="564">
          <cell r="C564" t="str">
            <v>Chi phÝ s¶n xuÊt chung: 71% CFNC</v>
          </cell>
          <cell r="H564">
            <v>396075.83409018029</v>
          </cell>
        </row>
        <row r="565">
          <cell r="C565" t="str">
            <v>Thu nhËp chÞu thuÕ tÝnh tr­íc 6% Z</v>
          </cell>
          <cell r="H565">
            <v>97539.176492468279</v>
          </cell>
        </row>
        <row r="566">
          <cell r="A566">
            <v>28</v>
          </cell>
          <cell r="B566" t="str">
            <v>LT-8,5b</v>
          </cell>
          <cell r="C566" t="str">
            <v>Cét ly t©m LT-8,5b</v>
          </cell>
          <cell r="H566">
            <v>2519612.5833179839</v>
          </cell>
        </row>
        <row r="567">
          <cell r="C567" t="str">
            <v>a ) VËt liÖu</v>
          </cell>
          <cell r="H567">
            <v>724208.58</v>
          </cell>
        </row>
        <row r="568">
          <cell r="B568" t="str">
            <v>PL§G</v>
          </cell>
          <cell r="C568" t="str">
            <v>Cét trßn cao 8,5b</v>
          </cell>
          <cell r="D568" t="str">
            <v>Cét</v>
          </cell>
          <cell r="E568">
            <v>1</v>
          </cell>
          <cell r="F568">
            <v>1.002</v>
          </cell>
          <cell r="G568">
            <v>714290</v>
          </cell>
          <cell r="H568">
            <v>715718.58</v>
          </cell>
        </row>
        <row r="569">
          <cell r="B569" t="str">
            <v>05.5212</v>
          </cell>
          <cell r="C569" t="str">
            <v>VËt liÖu l¾p dùng</v>
          </cell>
          <cell r="G569">
            <v>8490</v>
          </cell>
          <cell r="H569">
            <v>8490</v>
          </cell>
        </row>
        <row r="570">
          <cell r="C570" t="str">
            <v>b ) Nh©n c«ng</v>
          </cell>
          <cell r="G570">
            <v>144938.402</v>
          </cell>
        </row>
        <row r="571">
          <cell r="B571" t="str">
            <v>05.5212 x 1,2</v>
          </cell>
          <cell r="C571" t="str">
            <v xml:space="preserve">Dùng cét bª t«ng </v>
          </cell>
          <cell r="D571" t="str">
            <v>Cét</v>
          </cell>
          <cell r="E571">
            <v>1</v>
          </cell>
          <cell r="F571">
            <v>1.2</v>
          </cell>
          <cell r="G571">
            <v>80605</v>
          </cell>
          <cell r="H571">
            <v>96726</v>
          </cell>
        </row>
        <row r="572">
          <cell r="B572" t="str">
            <v>02.1461</v>
          </cell>
          <cell r="C572" t="str">
            <v>VËn chuyÓn cét</v>
          </cell>
          <cell r="D572" t="str">
            <v>TÊn</v>
          </cell>
          <cell r="E572">
            <v>0.71</v>
          </cell>
          <cell r="G572">
            <v>35406.199999999997</v>
          </cell>
          <cell r="H572">
            <v>25138.401999999998</v>
          </cell>
        </row>
        <row r="573">
          <cell r="B573" t="str">
            <v>02.1481</v>
          </cell>
          <cell r="C573" t="str">
            <v>VËn chuyÓn dông cô thi c«ng</v>
          </cell>
          <cell r="D573" t="str">
            <v>TÊn</v>
          </cell>
          <cell r="E573">
            <v>0.5</v>
          </cell>
          <cell r="G573">
            <v>46148</v>
          </cell>
          <cell r="H573">
            <v>23074</v>
          </cell>
        </row>
        <row r="574">
          <cell r="C574" t="str">
            <v>V/c + Bèc dì cét ®Õn huyÖn</v>
          </cell>
          <cell r="D574" t="str">
            <v>TÊn</v>
          </cell>
          <cell r="E574">
            <v>0.71</v>
          </cell>
          <cell r="G574">
            <v>241647.93268460195</v>
          </cell>
          <cell r="H574">
            <v>171570.03220606738</v>
          </cell>
        </row>
        <row r="575">
          <cell r="C575" t="str">
            <v>VËn chuyÓn tõ huyÖn ®Õn tuyÕn + bèc dì</v>
          </cell>
          <cell r="D575" t="str">
            <v>TÊn</v>
          </cell>
          <cell r="E575">
            <v>0.71</v>
          </cell>
          <cell r="G575">
            <v>110110</v>
          </cell>
          <cell r="H575">
            <v>78178.099999999991</v>
          </cell>
        </row>
        <row r="576">
          <cell r="C576" t="str">
            <v>§Òn bï thi c«ng, lµm ®­êng t¹m.</v>
          </cell>
          <cell r="D576" t="str">
            <v>Cét</v>
          </cell>
          <cell r="E576">
            <v>1</v>
          </cell>
          <cell r="G576">
            <v>30000</v>
          </cell>
          <cell r="H576">
            <v>30000</v>
          </cell>
        </row>
        <row r="577">
          <cell r="C577" t="str">
            <v>Nh©n c«ng ®iÒu chØnh t¨ng thªm NC x (1+0,1/2,638 ) x2,01x0,95</v>
          </cell>
          <cell r="G577">
            <v>142312.75329144119</v>
          </cell>
          <cell r="H577">
            <v>142312.75329144119</v>
          </cell>
        </row>
        <row r="578">
          <cell r="C578" t="str">
            <v>Chi phÝ m¸y ®iÒu chinh t¨ng thªm C1 =  MTCx1,13</v>
          </cell>
          <cell r="H578">
            <v>0</v>
          </cell>
        </row>
        <row r="579">
          <cell r="C579" t="str">
            <v>Chi phÝ s¶n xuÊt chung: 71% CFNC</v>
          </cell>
          <cell r="H579">
            <v>402569.49412323104</v>
          </cell>
        </row>
        <row r="580">
          <cell r="C580" t="str">
            <v>Thu nhËp chÞu thuÕ tÝnh tr­íc 6% Z</v>
          </cell>
          <cell r="H580">
            <v>101626.64169724437</v>
          </cell>
        </row>
        <row r="581">
          <cell r="A581">
            <v>29</v>
          </cell>
          <cell r="B581" t="str">
            <v>LT-8,5c</v>
          </cell>
          <cell r="C581" t="str">
            <v>Cét ly t©m LT-8,5c</v>
          </cell>
          <cell r="H581">
            <v>1820693.080517984</v>
          </cell>
        </row>
        <row r="582">
          <cell r="C582" t="str">
            <v>a ) VËt liÖu</v>
          </cell>
        </row>
        <row r="583">
          <cell r="B583" t="str">
            <v>PL§G</v>
          </cell>
          <cell r="C583" t="str">
            <v>Cét trßn cao 8,5m</v>
          </cell>
          <cell r="D583" t="str">
            <v>Cét</v>
          </cell>
          <cell r="E583">
            <v>1</v>
          </cell>
          <cell r="F583">
            <v>1.002</v>
          </cell>
          <cell r="G583">
            <v>738100</v>
          </cell>
          <cell r="H583">
            <v>739576.2</v>
          </cell>
        </row>
        <row r="584">
          <cell r="B584" t="str">
            <v>05.5212</v>
          </cell>
          <cell r="C584" t="str">
            <v>VËt liÖu l¾p dùng</v>
          </cell>
          <cell r="G584">
            <v>8490</v>
          </cell>
          <cell r="H584">
            <v>8490</v>
          </cell>
        </row>
        <row r="585">
          <cell r="C585" t="str">
            <v>b ) Nh©n c«ng</v>
          </cell>
          <cell r="G585">
            <v>144938.402</v>
          </cell>
        </row>
        <row r="586">
          <cell r="B586" t="str">
            <v>05.5212 x 1,2</v>
          </cell>
          <cell r="C586" t="str">
            <v xml:space="preserve">Dùng cét bª t«ng </v>
          </cell>
          <cell r="D586" t="str">
            <v>Cét</v>
          </cell>
          <cell r="E586">
            <v>1</v>
          </cell>
          <cell r="F586">
            <v>1.2</v>
          </cell>
          <cell r="G586">
            <v>80605</v>
          </cell>
          <cell r="H586">
            <v>96726</v>
          </cell>
        </row>
        <row r="587">
          <cell r="B587" t="str">
            <v>02.1461</v>
          </cell>
          <cell r="C587" t="str">
            <v>VËn chuyÓn cét</v>
          </cell>
          <cell r="D587" t="str">
            <v>TÊn</v>
          </cell>
          <cell r="E587">
            <v>0.71</v>
          </cell>
          <cell r="G587">
            <v>35406.199999999997</v>
          </cell>
          <cell r="H587">
            <v>25138.401999999998</v>
          </cell>
        </row>
        <row r="588">
          <cell r="B588" t="str">
            <v>02.1481</v>
          </cell>
          <cell r="C588" t="str">
            <v>VËn chuyÓn dông cô thi c«ng vµo ra</v>
          </cell>
          <cell r="D588" t="str">
            <v>TÊn</v>
          </cell>
          <cell r="E588">
            <v>0.5</v>
          </cell>
          <cell r="G588">
            <v>46148</v>
          </cell>
          <cell r="H588">
            <v>23074</v>
          </cell>
        </row>
        <row r="589">
          <cell r="C589" t="str">
            <v>V/c + Bèc dì cét ®Õn huyÖn</v>
          </cell>
          <cell r="D589" t="str">
            <v>TÊn</v>
          </cell>
          <cell r="E589">
            <v>0.71</v>
          </cell>
          <cell r="G589">
            <v>241647.93268460195</v>
          </cell>
          <cell r="H589">
            <v>171570.03220606738</v>
          </cell>
        </row>
        <row r="590">
          <cell r="C590" t="str">
            <v>VËn chuyÓn tõ huyÖn ®Õn tuyÕn + bèc dì</v>
          </cell>
          <cell r="D590" t="str">
            <v>TÊn</v>
          </cell>
          <cell r="E590">
            <v>0.71</v>
          </cell>
          <cell r="G590">
            <v>110110</v>
          </cell>
          <cell r="H590">
            <v>78178.099999999991</v>
          </cell>
        </row>
        <row r="591">
          <cell r="C591" t="str">
            <v>§Òn bï thi c«ng, lµm ®­êng t¹m.</v>
          </cell>
          <cell r="D591" t="str">
            <v>Cét</v>
          </cell>
          <cell r="E591">
            <v>1</v>
          </cell>
          <cell r="G591">
            <v>30000</v>
          </cell>
          <cell r="H591">
            <v>30000</v>
          </cell>
        </row>
        <row r="592">
          <cell r="C592" t="str">
            <v>Nh©n c«ng ®iÒu chØnh t¨ng thªm NC x (1+0,1/2,638 ) x2,01x0,95</v>
          </cell>
          <cell r="G592">
            <v>142312.75329144119</v>
          </cell>
          <cell r="H592">
            <v>142312.75329144119</v>
          </cell>
        </row>
        <row r="593">
          <cell r="C593" t="str">
            <v>Chi phÝ m¸y ®iÒu chinh t¨ng thªm C1 =  MTCx1,13</v>
          </cell>
          <cell r="H593">
            <v>0</v>
          </cell>
        </row>
        <row r="594">
          <cell r="C594" t="str">
            <v>Chi phÝ s¶n xuÊt chung: 71% CFNC</v>
          </cell>
          <cell r="H594">
            <v>402569.49412323104</v>
          </cell>
        </row>
        <row r="595">
          <cell r="C595" t="str">
            <v>Thu nhËp chÞu thuÕ tÝnh tr­íc 6% Z</v>
          </cell>
          <cell r="H595">
            <v>103058.09889724437</v>
          </cell>
        </row>
        <row r="596">
          <cell r="A596">
            <v>30</v>
          </cell>
          <cell r="B596" t="str">
            <v>LT10b</v>
          </cell>
          <cell r="C596" t="str">
            <v>Cét bª t«ng ly t©m</v>
          </cell>
          <cell r="H596">
            <v>2129980.8269570018</v>
          </cell>
        </row>
        <row r="597">
          <cell r="C597" t="str">
            <v>a ) VËt liÖu</v>
          </cell>
        </row>
        <row r="598">
          <cell r="B598" t="str">
            <v>PL§G</v>
          </cell>
          <cell r="C598" t="str">
            <v>Cét trßn cao 10m</v>
          </cell>
          <cell r="D598" t="str">
            <v>Cét</v>
          </cell>
          <cell r="E598">
            <v>1</v>
          </cell>
          <cell r="F598">
            <v>1.002</v>
          </cell>
          <cell r="G598">
            <v>1161610</v>
          </cell>
          <cell r="H598">
            <v>1163933.22</v>
          </cell>
        </row>
        <row r="599">
          <cell r="B599" t="str">
            <v>05.5212</v>
          </cell>
          <cell r="C599" t="str">
            <v>VËt liÖu l¾p dùng</v>
          </cell>
          <cell r="G599">
            <v>8490</v>
          </cell>
          <cell r="H599">
            <v>8490</v>
          </cell>
        </row>
        <row r="600">
          <cell r="C600" t="str">
            <v>b ) Nh©n c«ng</v>
          </cell>
          <cell r="G600">
            <v>297075.0945648104</v>
          </cell>
        </row>
        <row r="601">
          <cell r="B601" t="str">
            <v>05.5212 x 1,2</v>
          </cell>
          <cell r="C601" t="str">
            <v xml:space="preserve">Dùng cét bª t«ng </v>
          </cell>
          <cell r="D601" t="str">
            <v>Cét</v>
          </cell>
          <cell r="E601">
            <v>1</v>
          </cell>
          <cell r="F601">
            <v>1.2</v>
          </cell>
          <cell r="G601">
            <v>80605</v>
          </cell>
          <cell r="H601">
            <v>96726</v>
          </cell>
        </row>
        <row r="602">
          <cell r="B602" t="str">
            <v>02.1461</v>
          </cell>
          <cell r="C602" t="str">
            <v>VËn chuyÓn cét</v>
          </cell>
          <cell r="D602" t="str">
            <v>TÊn</v>
          </cell>
          <cell r="E602">
            <v>0.85</v>
          </cell>
          <cell r="G602">
            <v>35406.199999999997</v>
          </cell>
          <cell r="H602">
            <v>30095.269999999997</v>
          </cell>
        </row>
        <row r="603">
          <cell r="B603" t="str">
            <v>02.1481</v>
          </cell>
          <cell r="C603" t="str">
            <v>VËn chuyÓn dông cô thi c«ng</v>
          </cell>
          <cell r="D603" t="str">
            <v>TÊn</v>
          </cell>
          <cell r="E603">
            <v>0.5</v>
          </cell>
          <cell r="G603">
            <v>46148</v>
          </cell>
          <cell r="H603">
            <v>23074</v>
          </cell>
        </row>
        <row r="604">
          <cell r="C604" t="str">
            <v>V/c + Bèc dì cét ®Õn huyÖn</v>
          </cell>
          <cell r="D604" t="str">
            <v>TÊn</v>
          </cell>
          <cell r="E604">
            <v>0.85</v>
          </cell>
          <cell r="G604">
            <v>241647.93268460195</v>
          </cell>
          <cell r="H604">
            <v>205400.74278191166</v>
          </cell>
        </row>
        <row r="605">
          <cell r="C605" t="e">
            <v>#REF!</v>
          </cell>
          <cell r="D605" t="str">
            <v>TÊn</v>
          </cell>
          <cell r="E605">
            <v>0.85</v>
          </cell>
          <cell r="G605">
            <v>110110</v>
          </cell>
          <cell r="H605">
            <v>93593.5</v>
          </cell>
        </row>
        <row r="606">
          <cell r="C606" t="str">
            <v>§Òn bï thi c«ng, lµm ®­êng t¹m.</v>
          </cell>
          <cell r="D606" t="str">
            <v>Cét</v>
          </cell>
          <cell r="E606">
            <v>1</v>
          </cell>
          <cell r="G606">
            <v>30000</v>
          </cell>
          <cell r="H606">
            <v>30000</v>
          </cell>
        </row>
        <row r="607">
          <cell r="C607" t="str">
            <v>Nh©n c«ng ®iÒu chØnh t¨ng thªm NC x (1+0,1/2,638 ) x2,01x0,95</v>
          </cell>
          <cell r="G607">
            <v>147179.82456481038</v>
          </cell>
          <cell r="H607">
            <v>147179.82456481038</v>
          </cell>
        </row>
        <row r="608">
          <cell r="C608" t="str">
            <v>Chi phÝ m¸y ®iÒu chinh t¨ng thªm C1 =  MTCx1,13</v>
          </cell>
          <cell r="H608">
            <v>0</v>
          </cell>
        </row>
        <row r="609">
          <cell r="C609" t="str">
            <v>Chi phÝ s¶n xuÊt chung: 71% CFNC</v>
          </cell>
          <cell r="H609">
            <v>210923.31714101537</v>
          </cell>
        </row>
        <row r="610">
          <cell r="C610" t="str">
            <v>Thu nhËp chÞu thuÕ tÝnh tr­íc 6% Z</v>
          </cell>
          <cell r="H610">
            <v>120564.95246926424</v>
          </cell>
        </row>
        <row r="611">
          <cell r="A611" t="str">
            <v>30.</v>
          </cell>
          <cell r="B611" t="str">
            <v>LT10c</v>
          </cell>
          <cell r="C611" t="str">
            <v>Cét bª t«ng ly t©m</v>
          </cell>
          <cell r="H611">
            <v>2651237.4593570018</v>
          </cell>
        </row>
        <row r="612">
          <cell r="C612" t="str">
            <v>a ) VËt liÖu</v>
          </cell>
        </row>
        <row r="613">
          <cell r="B613" t="str">
            <v>PL§G</v>
          </cell>
          <cell r="C613" t="str">
            <v>Cét trßn cao 10m</v>
          </cell>
          <cell r="D613" t="str">
            <v>Cét</v>
          </cell>
          <cell r="E613">
            <v>1</v>
          </cell>
          <cell r="F613">
            <v>1.002</v>
          </cell>
          <cell r="G613">
            <v>1652380</v>
          </cell>
          <cell r="H613">
            <v>1655684.76</v>
          </cell>
        </row>
        <row r="614">
          <cell r="B614" t="str">
            <v>05.5212</v>
          </cell>
          <cell r="C614" t="str">
            <v>VËt liÖu l¾p dùng</v>
          </cell>
          <cell r="G614">
            <v>8490</v>
          </cell>
          <cell r="H614">
            <v>8490</v>
          </cell>
        </row>
        <row r="615">
          <cell r="C615" t="str">
            <v>b ) Nh©n c«ng</v>
          </cell>
          <cell r="G615">
            <v>297075.0945648104</v>
          </cell>
        </row>
        <row r="616">
          <cell r="B616" t="str">
            <v>05.5212 x 1,2</v>
          </cell>
          <cell r="C616" t="str">
            <v xml:space="preserve">Dùng cét bª t«ng </v>
          </cell>
          <cell r="D616" t="str">
            <v>Cét</v>
          </cell>
          <cell r="E616">
            <v>1</v>
          </cell>
          <cell r="F616">
            <v>1.2</v>
          </cell>
          <cell r="G616">
            <v>80605</v>
          </cell>
          <cell r="H616">
            <v>96726</v>
          </cell>
        </row>
        <row r="617">
          <cell r="B617" t="str">
            <v>02.1461</v>
          </cell>
          <cell r="C617" t="str">
            <v>VËn chuyÓn cét</v>
          </cell>
          <cell r="D617" t="str">
            <v>TÊn</v>
          </cell>
          <cell r="E617">
            <v>0.85</v>
          </cell>
          <cell r="G617">
            <v>35406.199999999997</v>
          </cell>
          <cell r="H617">
            <v>30095.269999999997</v>
          </cell>
        </row>
        <row r="618">
          <cell r="B618" t="str">
            <v>02.1481</v>
          </cell>
          <cell r="C618" t="str">
            <v>VËn chuyÓn dông cô thi c«ng</v>
          </cell>
          <cell r="D618" t="str">
            <v>TÊn</v>
          </cell>
          <cell r="E618">
            <v>0.5</v>
          </cell>
          <cell r="G618">
            <v>46148</v>
          </cell>
          <cell r="H618">
            <v>23074</v>
          </cell>
        </row>
        <row r="619">
          <cell r="C619" t="str">
            <v>V/c + Bèc dì cét ®Õn huyÖn</v>
          </cell>
          <cell r="D619" t="str">
            <v>TÊn</v>
          </cell>
          <cell r="E619">
            <v>0.85</v>
          </cell>
          <cell r="G619">
            <v>241647.93268460195</v>
          </cell>
          <cell r="H619">
            <v>205400.74278191166</v>
          </cell>
        </row>
        <row r="620">
          <cell r="C620" t="str">
            <v>VËn chuyÓn tõ huyÖn ®Õn tuyÕn + bèc dì</v>
          </cell>
          <cell r="D620" t="str">
            <v>TÊn</v>
          </cell>
          <cell r="E620">
            <v>0.85</v>
          </cell>
          <cell r="G620">
            <v>110110</v>
          </cell>
          <cell r="H620">
            <v>93593.5</v>
          </cell>
        </row>
        <row r="621">
          <cell r="C621" t="str">
            <v>§Òn bï thi c«ng, lµm ®­êng t¹m.</v>
          </cell>
          <cell r="D621" t="str">
            <v>Cét</v>
          </cell>
          <cell r="E621">
            <v>1</v>
          </cell>
          <cell r="G621">
            <v>30000</v>
          </cell>
          <cell r="H621">
            <v>30000</v>
          </cell>
        </row>
        <row r="622">
          <cell r="C622" t="str">
            <v>Nh©n c«ng ®iÒu chØnh t¨ng thªm NC x (1+0,1/2,638 ) x2,01x0,95</v>
          </cell>
          <cell r="G622">
            <v>147179.82456481038</v>
          </cell>
          <cell r="H622">
            <v>147179.82456481038</v>
          </cell>
        </row>
        <row r="623">
          <cell r="C623" t="str">
            <v>Chi phÝ m¸y ®iÒu chinh t¨ng thªm C1 =  MTCx1,13</v>
          </cell>
          <cell r="H623">
            <v>0</v>
          </cell>
        </row>
        <row r="624">
          <cell r="C624" t="str">
            <v>Chi phÝ s¶n xuÊt chung: 71% CFNC</v>
          </cell>
          <cell r="H624">
            <v>210923.31714101537</v>
          </cell>
        </row>
        <row r="625">
          <cell r="C625" t="str">
            <v>Thu nhËp chÞu thuÕ tÝnh tr­íc 6% Z</v>
          </cell>
          <cell r="H625">
            <v>150070.04486926427</v>
          </cell>
        </row>
        <row r="626">
          <cell r="A626">
            <v>31</v>
          </cell>
          <cell r="B626" t="str">
            <v>LT-14B</v>
          </cell>
          <cell r="C626" t="str">
            <v>Cét ly t©m LT-14B</v>
          </cell>
          <cell r="H626">
            <v>5603926.1897079572</v>
          </cell>
        </row>
        <row r="627">
          <cell r="C627" t="str">
            <v>a ) VËt liÖu</v>
          </cell>
        </row>
        <row r="628">
          <cell r="B628" t="str">
            <v>PL§G</v>
          </cell>
          <cell r="C628" t="str">
            <v>Cét trßn cao 14m</v>
          </cell>
          <cell r="D628" t="str">
            <v>Cét</v>
          </cell>
          <cell r="E628">
            <v>1</v>
          </cell>
          <cell r="F628">
            <v>1.002</v>
          </cell>
          <cell r="G628">
            <v>3985710</v>
          </cell>
          <cell r="H628">
            <v>3993681.42</v>
          </cell>
        </row>
        <row r="629">
          <cell r="B629" t="str">
            <v>PL§G</v>
          </cell>
          <cell r="C629" t="str">
            <v xml:space="preserve">S¬n </v>
          </cell>
          <cell r="D629" t="str">
            <v>kg</v>
          </cell>
          <cell r="E629">
            <v>0.1</v>
          </cell>
          <cell r="G629">
            <v>19747.640000000003</v>
          </cell>
          <cell r="H629">
            <v>1974.7640000000004</v>
          </cell>
        </row>
        <row r="630">
          <cell r="B630" t="str">
            <v>PL§G</v>
          </cell>
          <cell r="C630" t="str">
            <v xml:space="preserve">Gç kª </v>
          </cell>
          <cell r="D630" t="str">
            <v>m3</v>
          </cell>
          <cell r="E630">
            <v>5.0000000000000001E-3</v>
          </cell>
          <cell r="G630">
            <v>1654532</v>
          </cell>
          <cell r="H630">
            <v>8272.66</v>
          </cell>
        </row>
        <row r="631">
          <cell r="B631" t="str">
            <v>0 55101</v>
          </cell>
          <cell r="C631" t="str">
            <v>L¾p mÆt bÝch</v>
          </cell>
          <cell r="D631" t="str">
            <v>Cét</v>
          </cell>
          <cell r="E631">
            <v>1</v>
          </cell>
          <cell r="G631">
            <v>5407</v>
          </cell>
          <cell r="H631">
            <v>5407</v>
          </cell>
        </row>
        <row r="632">
          <cell r="B632" t="str">
            <v>0 5.5215</v>
          </cell>
          <cell r="C632" t="str">
            <v>VËt liÖu l¾p dùng</v>
          </cell>
          <cell r="D632" t="str">
            <v>Cét</v>
          </cell>
          <cell r="E632">
            <v>1</v>
          </cell>
          <cell r="G632">
            <v>9854</v>
          </cell>
          <cell r="H632">
            <v>9854</v>
          </cell>
        </row>
        <row r="633">
          <cell r="C633" t="str">
            <v>b ) Nh©n c«ng</v>
          </cell>
          <cell r="G633">
            <v>250986.62</v>
          </cell>
        </row>
        <row r="634">
          <cell r="B634" t="str">
            <v>0 5.5101</v>
          </cell>
          <cell r="C634" t="str">
            <v>L¾p mÆt bÝch</v>
          </cell>
          <cell r="D634" t="str">
            <v>Cét</v>
          </cell>
          <cell r="E634">
            <v>1</v>
          </cell>
          <cell r="G634">
            <v>48753</v>
          </cell>
          <cell r="H634">
            <v>48753</v>
          </cell>
        </row>
        <row r="635">
          <cell r="B635" t="str">
            <v>0 5.5215*1,2</v>
          </cell>
          <cell r="C635" t="str">
            <v xml:space="preserve">Dùng cét bª t«ng </v>
          </cell>
          <cell r="D635" t="str">
            <v>Cét</v>
          </cell>
          <cell r="E635">
            <v>1</v>
          </cell>
          <cell r="F635">
            <v>1.2</v>
          </cell>
          <cell r="G635">
            <v>116844</v>
          </cell>
          <cell r="H635">
            <v>140212.79999999999</v>
          </cell>
        </row>
        <row r="636">
          <cell r="B636" t="str">
            <v>02.1461</v>
          </cell>
          <cell r="C636" t="str">
            <v>VËn chuyÓn cét</v>
          </cell>
          <cell r="D636" t="str">
            <v>TÊn</v>
          </cell>
          <cell r="E636">
            <v>1.1000000000000001</v>
          </cell>
          <cell r="G636">
            <v>35406.199999999997</v>
          </cell>
          <cell r="H636">
            <v>38946.82</v>
          </cell>
        </row>
        <row r="637">
          <cell r="B637" t="str">
            <v>02.1481</v>
          </cell>
          <cell r="C637" t="str">
            <v>VËn chuyÓn dông cô thi c«ng</v>
          </cell>
          <cell r="D637" t="str">
            <v>TÊn</v>
          </cell>
          <cell r="E637">
            <v>0.5</v>
          </cell>
          <cell r="G637">
            <v>46148</v>
          </cell>
          <cell r="H637">
            <v>23074</v>
          </cell>
        </row>
        <row r="638">
          <cell r="C638" t="str">
            <v>V/c + Bèc dì cét ®Õn huyÖn</v>
          </cell>
          <cell r="D638" t="str">
            <v>TÊn</v>
          </cell>
          <cell r="E638">
            <v>1.1000000000000001</v>
          </cell>
          <cell r="G638">
            <v>241647.93268460195</v>
          </cell>
          <cell r="H638">
            <v>265812.72595306218</v>
          </cell>
        </row>
        <row r="639">
          <cell r="C639" t="str">
            <v>VËn chuyÓn tõ huyÖn ®Õn tuyÕn + bèc dì</v>
          </cell>
          <cell r="D639" t="str">
            <v>TÊn</v>
          </cell>
          <cell r="E639">
            <v>1.1000000000000001</v>
          </cell>
          <cell r="G639">
            <v>110110</v>
          </cell>
          <cell r="H639">
            <v>121121.00000000001</v>
          </cell>
        </row>
        <row r="640">
          <cell r="C640" t="str">
            <v>§Òn bï thi c«ng, lµm ®­êng t¹m.</v>
          </cell>
          <cell r="D640" t="str">
            <v>Cét</v>
          </cell>
          <cell r="E640">
            <v>1</v>
          </cell>
          <cell r="G640">
            <v>30000</v>
          </cell>
          <cell r="H640">
            <v>30000</v>
          </cell>
        </row>
        <row r="641">
          <cell r="C641" t="str">
            <v>Nh©n c«ng ®iÒu chØnh t¨ng thªm NC x (1+0,1/2,638 ) x2,01x0,95</v>
          </cell>
          <cell r="G641">
            <v>246439.84229598925</v>
          </cell>
          <cell r="H641">
            <v>246439.84229598925</v>
          </cell>
        </row>
        <row r="642">
          <cell r="C642" t="str">
            <v>Chi phÝ m¸y ®iÒu chinh t¨ng thªm C1 =  MTCx1,13</v>
          </cell>
          <cell r="H642">
            <v>0</v>
          </cell>
        </row>
        <row r="643">
          <cell r="C643" t="str">
            <v>Chi phÝ s¶n xuÊt chung: 71% CFNC</v>
          </cell>
          <cell r="H643">
            <v>353172.78823015239</v>
          </cell>
        </row>
        <row r="644">
          <cell r="C644" t="str">
            <v>Thu nhËp chÞu thuÕ tÝnh tr­íc 6% Z</v>
          </cell>
          <cell r="H644">
            <v>317203.36922875227</v>
          </cell>
        </row>
        <row r="645">
          <cell r="A645" t="str">
            <v>31.</v>
          </cell>
          <cell r="B645" t="str">
            <v>LT-14c</v>
          </cell>
          <cell r="C645" t="str">
            <v>Cét ly t©m LT-14c</v>
          </cell>
          <cell r="H645">
            <v>6275858.3834679564</v>
          </cell>
        </row>
        <row r="646">
          <cell r="C646" t="str">
            <v>a ) VËt liÖu</v>
          </cell>
        </row>
        <row r="647">
          <cell r="B647" t="str">
            <v>PL§G</v>
          </cell>
          <cell r="C647" t="str">
            <v>Cét trßn cao 14m</v>
          </cell>
          <cell r="D647" t="str">
            <v>Cét</v>
          </cell>
          <cell r="E647">
            <v>1</v>
          </cell>
          <cell r="F647">
            <v>1.002</v>
          </cell>
          <cell r="G647">
            <v>4628570</v>
          </cell>
          <cell r="H647">
            <v>4637827.1399999997</v>
          </cell>
        </row>
        <row r="648">
          <cell r="B648" t="str">
            <v>PL§G</v>
          </cell>
          <cell r="C648" t="str">
            <v xml:space="preserve">S¬n </v>
          </cell>
          <cell r="D648" t="str">
            <v>kg</v>
          </cell>
          <cell r="E648">
            <v>0.1</v>
          </cell>
          <cell r="G648">
            <v>0</v>
          </cell>
          <cell r="H648">
            <v>0</v>
          </cell>
        </row>
        <row r="649">
          <cell r="B649" t="str">
            <v>PL§G</v>
          </cell>
          <cell r="C649" t="str">
            <v xml:space="preserve">Gç kª </v>
          </cell>
          <cell r="D649" t="str">
            <v>m3</v>
          </cell>
          <cell r="E649">
            <v>5.0000000000000001E-3</v>
          </cell>
          <cell r="G649">
            <v>0</v>
          </cell>
          <cell r="H649">
            <v>0</v>
          </cell>
        </row>
        <row r="650">
          <cell r="B650" t="str">
            <v>0 55101</v>
          </cell>
          <cell r="C650" t="str">
            <v>L¾p mÆt bÝch</v>
          </cell>
          <cell r="D650" t="str">
            <v>Cét</v>
          </cell>
          <cell r="E650">
            <v>1</v>
          </cell>
          <cell r="G650">
            <v>5407</v>
          </cell>
          <cell r="H650">
            <v>5407</v>
          </cell>
        </row>
        <row r="651">
          <cell r="B651" t="str">
            <v>0 5.5215</v>
          </cell>
          <cell r="C651" t="str">
            <v>VËt liÖu l¾p dùng</v>
          </cell>
          <cell r="D651" t="str">
            <v>Cét</v>
          </cell>
          <cell r="E651">
            <v>1</v>
          </cell>
          <cell r="G651">
            <v>9854</v>
          </cell>
          <cell r="H651">
            <v>9854</v>
          </cell>
        </row>
        <row r="652">
          <cell r="C652" t="str">
            <v>b ) Nh©n c«ng</v>
          </cell>
          <cell r="G652">
            <v>250986.62</v>
          </cell>
        </row>
        <row r="653">
          <cell r="B653" t="str">
            <v>0 5.5101</v>
          </cell>
          <cell r="C653" t="str">
            <v>L¾p mÆt bÝch</v>
          </cell>
          <cell r="D653" t="str">
            <v>Cét</v>
          </cell>
          <cell r="E653">
            <v>1</v>
          </cell>
          <cell r="G653">
            <v>48753</v>
          </cell>
          <cell r="H653">
            <v>48753</v>
          </cell>
        </row>
        <row r="654">
          <cell r="B654" t="str">
            <v>0 5.5215*1,2</v>
          </cell>
          <cell r="C654" t="str">
            <v xml:space="preserve">Dùng cét bª t«ng </v>
          </cell>
          <cell r="D654" t="str">
            <v>Cét</v>
          </cell>
          <cell r="E654">
            <v>1</v>
          </cell>
          <cell r="F654">
            <v>1.2</v>
          </cell>
          <cell r="G654">
            <v>116844</v>
          </cell>
          <cell r="H654">
            <v>140212.79999999999</v>
          </cell>
        </row>
        <row r="655">
          <cell r="B655" t="str">
            <v>02.1461</v>
          </cell>
          <cell r="C655" t="str">
            <v>VËn chuyÓn cét</v>
          </cell>
          <cell r="D655" t="str">
            <v>TÊn</v>
          </cell>
          <cell r="E655">
            <v>1.1000000000000001</v>
          </cell>
          <cell r="G655">
            <v>35406.199999999997</v>
          </cell>
          <cell r="H655">
            <v>38946.82</v>
          </cell>
        </row>
        <row r="656">
          <cell r="B656" t="str">
            <v>02.1481</v>
          </cell>
          <cell r="C656" t="str">
            <v>VËn chuyÓn dông cô thi c«ng</v>
          </cell>
          <cell r="D656" t="str">
            <v>TÊn</v>
          </cell>
          <cell r="E656">
            <v>0.5</v>
          </cell>
          <cell r="G656">
            <v>46148</v>
          </cell>
          <cell r="H656">
            <v>23074</v>
          </cell>
        </row>
        <row r="657">
          <cell r="C657" t="str">
            <v>V/c + Bèc dì cét ®Õn huyÖn</v>
          </cell>
          <cell r="D657" t="str">
            <v>TÊn</v>
          </cell>
          <cell r="E657">
            <v>1.1000000000000001</v>
          </cell>
          <cell r="G657">
            <v>241647.93268460195</v>
          </cell>
          <cell r="H657">
            <v>265812.72595306218</v>
          </cell>
        </row>
        <row r="658">
          <cell r="C658" t="str">
            <v>VËn chuyÓn tõ huyÖn ®Õn tuyÕn + bèc dì</v>
          </cell>
          <cell r="D658" t="str">
            <v>TÊn</v>
          </cell>
          <cell r="E658">
            <v>1.1000000000000001</v>
          </cell>
          <cell r="G658">
            <v>110110</v>
          </cell>
          <cell r="H658">
            <v>121121.00000000001</v>
          </cell>
        </row>
        <row r="659">
          <cell r="C659" t="str">
            <v>§Òn bï thi c«ng, lµm ®­êng t¹m.</v>
          </cell>
          <cell r="D659" t="str">
            <v>Cét</v>
          </cell>
          <cell r="E659">
            <v>1</v>
          </cell>
          <cell r="G659">
            <v>30000</v>
          </cell>
          <cell r="H659">
            <v>30000</v>
          </cell>
        </row>
        <row r="660">
          <cell r="C660" t="str">
            <v>Nh©n c«ng ®iÒu chØnh t¨ng thªm NC x (1+0,1/2,638 ) x2,01x0,95</v>
          </cell>
          <cell r="G660">
            <v>246439.84229598925</v>
          </cell>
          <cell r="H660">
            <v>246439.84229598925</v>
          </cell>
        </row>
        <row r="661">
          <cell r="C661" t="str">
            <v>Chi phÝ m¸y ®iÒu chinh t¨ng thªm C1 =  MTCx1,13</v>
          </cell>
          <cell r="H661">
            <v>0</v>
          </cell>
        </row>
        <row r="662">
          <cell r="C662" t="str">
            <v>Chi phÝ s¶n xuÊt chung: 71% CFNC</v>
          </cell>
          <cell r="H662">
            <v>353172.78823015239</v>
          </cell>
        </row>
        <row r="663">
          <cell r="C663" t="str">
            <v>Thu nhËp chÞu thuÕ tÝnh tr­íc 6% Z</v>
          </cell>
          <cell r="H663">
            <v>355237.26698875224</v>
          </cell>
        </row>
        <row r="664">
          <cell r="A664">
            <v>32</v>
          </cell>
          <cell r="B664" t="str">
            <v>H6,5</v>
          </cell>
          <cell r="C664" t="str">
            <v>Cét bª t«ng H6,5</v>
          </cell>
          <cell r="H664">
            <v>845554.92616163671</v>
          </cell>
        </row>
        <row r="665">
          <cell r="C665" t="str">
            <v>a ) VËt liÖu</v>
          </cell>
        </row>
        <row r="666">
          <cell r="C666" t="str">
            <v>Cét bª t«ng HB1-6,5</v>
          </cell>
          <cell r="D666" t="str">
            <v>c¸i</v>
          </cell>
          <cell r="E666">
            <v>1</v>
          </cell>
          <cell r="G666">
            <v>320000</v>
          </cell>
          <cell r="H666">
            <v>320000</v>
          </cell>
        </row>
        <row r="667">
          <cell r="B667">
            <v>0.55200000000000005</v>
          </cell>
          <cell r="C667" t="str">
            <v xml:space="preserve">Gç kª </v>
          </cell>
          <cell r="D667" t="str">
            <v>m3</v>
          </cell>
          <cell r="E667">
            <v>5.0000000000000001E-3</v>
          </cell>
          <cell r="G667">
            <v>1100000</v>
          </cell>
          <cell r="H667">
            <v>5500</v>
          </cell>
        </row>
        <row r="668">
          <cell r="B668">
            <v>0.55200000000000005</v>
          </cell>
          <cell r="C668" t="str">
            <v xml:space="preserve">S¬n </v>
          </cell>
          <cell r="D668" t="str">
            <v>kg</v>
          </cell>
          <cell r="E668">
            <v>0.1</v>
          </cell>
          <cell r="G668">
            <v>26130</v>
          </cell>
          <cell r="H668">
            <v>2613</v>
          </cell>
        </row>
        <row r="669">
          <cell r="C669" t="str">
            <v>b) Nh©n c«ng</v>
          </cell>
          <cell r="G669">
            <v>86621.4</v>
          </cell>
        </row>
        <row r="670">
          <cell r="B670" t="str">
            <v xml:space="preserve">  </v>
          </cell>
          <cell r="C670" t="str">
            <v>Dùng cét</v>
          </cell>
          <cell r="D670" t="str">
            <v>c¸i</v>
          </cell>
          <cell r="E670">
            <v>1</v>
          </cell>
          <cell r="G670">
            <v>70017</v>
          </cell>
          <cell r="H670">
            <v>70017</v>
          </cell>
        </row>
        <row r="671">
          <cell r="B671">
            <v>2.1461000000000001</v>
          </cell>
          <cell r="C671" t="str">
            <v>BD+V/c cét</v>
          </cell>
          <cell r="D671" t="str">
            <v>tÊn</v>
          </cell>
          <cell r="E671">
            <v>0.45</v>
          </cell>
          <cell r="G671">
            <v>21382</v>
          </cell>
          <cell r="H671">
            <v>9621.9</v>
          </cell>
        </row>
        <row r="672">
          <cell r="B672">
            <v>2.1480999999999999</v>
          </cell>
          <cell r="C672" t="str">
            <v>BD+V/c dông cô TC</v>
          </cell>
          <cell r="D672" t="str">
            <v>tÊn</v>
          </cell>
          <cell r="E672">
            <v>0.5</v>
          </cell>
          <cell r="G672">
            <v>13965</v>
          </cell>
          <cell r="H672">
            <v>6982.5</v>
          </cell>
        </row>
        <row r="673">
          <cell r="C673" t="str">
            <v>V/c + Bèc dì cét ®Õn huyÖn</v>
          </cell>
          <cell r="D673" t="str">
            <v>TÊn</v>
          </cell>
          <cell r="E673">
            <v>0.45</v>
          </cell>
          <cell r="G673">
            <v>241647.93268460195</v>
          </cell>
          <cell r="H673">
            <v>108741.56970807088</v>
          </cell>
        </row>
        <row r="674">
          <cell r="C674" t="str">
            <v>VËn chuyÓn tõ huyÖn ®Õn tuyÕn + bèc dì</v>
          </cell>
          <cell r="D674" t="str">
            <v>TÊn</v>
          </cell>
          <cell r="E674">
            <v>0.45</v>
          </cell>
          <cell r="G674">
            <v>82837.5581636391</v>
          </cell>
          <cell r="H674">
            <v>37276.901173637598</v>
          </cell>
        </row>
        <row r="675">
          <cell r="C675" t="str">
            <v>§Òn bï thi c«ng, lµm ®­êng t¹m.</v>
          </cell>
          <cell r="D675" t="str">
            <v>Cét</v>
          </cell>
          <cell r="E675">
            <v>1</v>
          </cell>
          <cell r="G675">
            <v>30000</v>
          </cell>
          <cell r="H675">
            <v>30000</v>
          </cell>
        </row>
        <row r="676">
          <cell r="C676" t="str">
            <v>Nh©n c«ng ®iÒu chØnh t¨ng thªm NC x (1+0,1/2,638 ) x2,01x0,95</v>
          </cell>
          <cell r="G676">
            <v>85052.199816300184</v>
          </cell>
          <cell r="H676">
            <v>85052.199816300184</v>
          </cell>
        </row>
        <row r="677">
          <cell r="C677" t="str">
            <v>Chi phÝ m¸y ®iÒu chinh t¨ng thªm C1 =  MTCx1,13</v>
          </cell>
          <cell r="H677">
            <v>0</v>
          </cell>
        </row>
        <row r="678">
          <cell r="C678" t="str">
            <v>Chi phÝ s¶n xuÊt chung: 71% CFNC</v>
          </cell>
          <cell r="H678">
            <v>121888.25586957313</v>
          </cell>
        </row>
        <row r="679">
          <cell r="C679" t="str">
            <v>Thu nhËp chÞu thuÕ tÝnh tr­íc 6% Z</v>
          </cell>
          <cell r="H679">
            <v>47861.599594054911</v>
          </cell>
        </row>
        <row r="680">
          <cell r="A680">
            <v>33</v>
          </cell>
          <cell r="B680" t="str">
            <v>X§-4</v>
          </cell>
          <cell r="C680" t="str">
            <v>Xµ ®ì th¼ng 4 d©y</v>
          </cell>
          <cell r="H680">
            <v>207126.88104057827</v>
          </cell>
        </row>
        <row r="681">
          <cell r="C681" t="str">
            <v>a ) VËt liÖu</v>
          </cell>
        </row>
        <row r="682">
          <cell r="B682" t="str">
            <v>PL§G</v>
          </cell>
          <cell r="C682" t="str">
            <v>ThÐp lµm xµ</v>
          </cell>
          <cell r="D682" t="str">
            <v>kg</v>
          </cell>
          <cell r="E682">
            <v>9</v>
          </cell>
          <cell r="G682">
            <v>10500</v>
          </cell>
          <cell r="H682">
            <v>94500</v>
          </cell>
        </row>
        <row r="683">
          <cell r="C683" t="str">
            <v>b ) Nh©n c«ng</v>
          </cell>
          <cell r="G683">
            <v>19994.194800000001</v>
          </cell>
        </row>
        <row r="684">
          <cell r="B684" t="str">
            <v>0 5.6011</v>
          </cell>
          <cell r="C684" t="str">
            <v>L¾p xµ ®ì trªn cét ®· dùng</v>
          </cell>
          <cell r="D684" t="str">
            <v>Bé</v>
          </cell>
          <cell r="E684">
            <v>1</v>
          </cell>
          <cell r="G684">
            <v>19741.5</v>
          </cell>
          <cell r="H684">
            <v>19741.5</v>
          </cell>
        </row>
        <row r="685">
          <cell r="B685" t="str">
            <v>02.1351</v>
          </cell>
          <cell r="C685" t="str">
            <v>VËn chuyÓn xµ</v>
          </cell>
          <cell r="D685" t="str">
            <v>TÊn</v>
          </cell>
          <cell r="E685">
            <v>8.9999999999999993E-3</v>
          </cell>
          <cell r="G685">
            <v>28077.200000000001</v>
          </cell>
          <cell r="H685">
            <v>252.69479999999999</v>
          </cell>
        </row>
        <row r="686">
          <cell r="C686" t="str">
            <v>V/C tõ Hµ néi ®Õn huyÖn + bèc dì</v>
          </cell>
          <cell r="D686" t="str">
            <v>TÊn</v>
          </cell>
          <cell r="E686">
            <v>8.9999999999999993E-3</v>
          </cell>
          <cell r="G686">
            <v>266267.5581636391</v>
          </cell>
          <cell r="H686">
            <v>2396.4080234727517</v>
          </cell>
        </row>
        <row r="687">
          <cell r="C687" t="str">
            <v>VËn chuyÓn tõ huyÖn ®Õn tuyÕn + bèc dì</v>
          </cell>
          <cell r="D687" t="str">
            <v>TÊn</v>
          </cell>
          <cell r="E687">
            <v>8.9999999999999993E-3</v>
          </cell>
          <cell r="G687">
            <v>82837.5581636391</v>
          </cell>
          <cell r="H687">
            <v>745.53802347275189</v>
          </cell>
        </row>
        <row r="688">
          <cell r="C688" t="str">
            <v>§Òn bï thi c«ng, lµm ®­êng t¹m.</v>
          </cell>
          <cell r="D688" t="str">
            <v>Cét</v>
          </cell>
          <cell r="E688">
            <v>1</v>
          </cell>
          <cell r="G688">
            <v>30000</v>
          </cell>
          <cell r="H688">
            <v>30000</v>
          </cell>
        </row>
        <row r="689">
          <cell r="C689" t="str">
            <v>Nh©n c«ng ®iÒu chØnh t¨ng thªm NC x (1+0,1/2,638 ) x2,01x0,95</v>
          </cell>
          <cell r="G689">
            <v>19631.987606938128</v>
          </cell>
          <cell r="H689">
            <v>19631.987606938128</v>
          </cell>
        </row>
        <row r="690">
          <cell r="C690" t="str">
            <v>Chi phÝ m¸y ®iÒu chinh t¨ng thªm C1 =  MTCx1,13</v>
          </cell>
          <cell r="H690">
            <v>0</v>
          </cell>
        </row>
        <row r="691">
          <cell r="C691" t="str">
            <v>Chi phÝ s¶n xuÊt chung: 71% CFNC</v>
          </cell>
          <cell r="H691">
            <v>28134.589508926067</v>
          </cell>
        </row>
        <row r="692">
          <cell r="C692" t="str">
            <v>Thu nhËp chÞu thuÕ tÝnh tr­íc 6% Z</v>
          </cell>
          <cell r="H692">
            <v>11724.16307776858</v>
          </cell>
        </row>
        <row r="693">
          <cell r="A693">
            <v>34</v>
          </cell>
          <cell r="B693" t="str">
            <v>GVX</v>
          </cell>
          <cell r="C693" t="str">
            <v>G«ng b¾t c¸p vÆn xo¾n GVX</v>
          </cell>
          <cell r="H693">
            <v>125790.97426621763</v>
          </cell>
        </row>
        <row r="694">
          <cell r="C694" t="str">
            <v>a ) VËt liÖu</v>
          </cell>
        </row>
        <row r="695">
          <cell r="B695" t="str">
            <v>PL§G</v>
          </cell>
          <cell r="C695" t="str">
            <v>ThÐp lµm xµ</v>
          </cell>
          <cell r="D695" t="str">
            <v>kg</v>
          </cell>
          <cell r="E695">
            <v>4.7300000000000004</v>
          </cell>
          <cell r="G695">
            <v>10500</v>
          </cell>
          <cell r="H695">
            <v>49665.000000000007</v>
          </cell>
        </row>
        <row r="696">
          <cell r="C696" t="str">
            <v>b ) Nh©n c«ng</v>
          </cell>
          <cell r="G696">
            <v>19874.305155999999</v>
          </cell>
        </row>
        <row r="697">
          <cell r="B697" t="str">
            <v>0 5.6011</v>
          </cell>
          <cell r="C697" t="str">
            <v>L¾p xµ ®ì trªn cét ®· dùng</v>
          </cell>
          <cell r="D697" t="str">
            <v>Bé</v>
          </cell>
          <cell r="E697">
            <v>1</v>
          </cell>
          <cell r="G697">
            <v>19741.5</v>
          </cell>
          <cell r="H697">
            <v>19741.5</v>
          </cell>
        </row>
        <row r="698">
          <cell r="B698" t="str">
            <v>02.1351</v>
          </cell>
          <cell r="C698" t="str">
            <v>VËn chuyÓn xµ</v>
          </cell>
          <cell r="D698" t="str">
            <v>TÊn</v>
          </cell>
          <cell r="E698">
            <v>4.7300000000000007E-3</v>
          </cell>
          <cell r="G698">
            <v>28077.200000000001</v>
          </cell>
          <cell r="H698">
            <v>132.80515600000001</v>
          </cell>
        </row>
        <row r="699">
          <cell r="C699" t="str">
            <v>V/C tõ Hµ néi ®Õn huyÖn + bèc dì</v>
          </cell>
          <cell r="D699" t="str">
            <v>TÊn</v>
          </cell>
          <cell r="E699">
            <v>4.7300000000000007E-3</v>
          </cell>
          <cell r="G699">
            <v>266267.5581636391</v>
          </cell>
          <cell r="H699">
            <v>1259.445550114013</v>
          </cell>
        </row>
        <row r="700">
          <cell r="C700" t="str">
            <v>VËn chuyÓn tõ huyÖn ®Õn tuyÕn + bèc dì</v>
          </cell>
          <cell r="D700" t="str">
            <v>TÊn</v>
          </cell>
          <cell r="E700">
            <v>4.7300000000000007E-3</v>
          </cell>
          <cell r="G700">
            <v>82837.5581636391</v>
          </cell>
          <cell r="H700">
            <v>391.82165011401298</v>
          </cell>
        </row>
        <row r="701">
          <cell r="C701" t="str">
            <v>Nh©n c«ng ®iÒu chØnh t¨ng thªm NC x (1+0,1/2,638 ) x2,01x0,95</v>
          </cell>
          <cell r="G701">
            <v>19514.269837918077</v>
          </cell>
          <cell r="H701">
            <v>19514.269837918077</v>
          </cell>
        </row>
        <row r="702">
          <cell r="C702" t="str">
            <v>Chi phÝ m¸y ®iÒu chinh t¨ng thªm C1 =  MTCx1,13</v>
          </cell>
          <cell r="H702">
            <v>0</v>
          </cell>
        </row>
        <row r="703">
          <cell r="C703" t="str">
            <v>Chi phÝ s¶n xuÊt chung: 71% CFNC</v>
          </cell>
          <cell r="H703">
            <v>27965.888245681832</v>
          </cell>
        </row>
        <row r="704">
          <cell r="C704" t="str">
            <v>Thu nhËp chÞu thuÕ tÝnh tr­íc 6% Z</v>
          </cell>
          <cell r="H704">
            <v>7120.2438263896765</v>
          </cell>
        </row>
        <row r="705">
          <cell r="A705">
            <v>35</v>
          </cell>
          <cell r="B705" t="str">
            <v xml:space="preserve"> GVX-A</v>
          </cell>
          <cell r="C705" t="str">
            <v>G«ng b¾t c¸p vÆn xo¾n GVX-A</v>
          </cell>
          <cell r="H705">
            <v>132867.53237684057</v>
          </cell>
        </row>
        <row r="706">
          <cell r="C706" t="str">
            <v>a ) VËt liÖu</v>
          </cell>
        </row>
        <row r="707">
          <cell r="B707" t="str">
            <v>PL§G</v>
          </cell>
          <cell r="C707" t="str">
            <v>ThÐp lµm xµ</v>
          </cell>
          <cell r="D707" t="str">
            <v>kg</v>
          </cell>
          <cell r="E707">
            <v>5.34</v>
          </cell>
          <cell r="G707">
            <v>10500</v>
          </cell>
          <cell r="H707">
            <v>56070</v>
          </cell>
        </row>
        <row r="708">
          <cell r="C708" t="str">
            <v>b ) Nh©n c«ng</v>
          </cell>
          <cell r="G708">
            <v>19891.432248000001</v>
          </cell>
        </row>
        <row r="709">
          <cell r="B709" t="str">
            <v>0 5.6011</v>
          </cell>
          <cell r="C709" t="str">
            <v>L¾p xµ ®ì trªn cét ®· dùng</v>
          </cell>
          <cell r="D709" t="str">
            <v>Bé</v>
          </cell>
          <cell r="E709">
            <v>1</v>
          </cell>
          <cell r="G709">
            <v>19741.5</v>
          </cell>
          <cell r="H709">
            <v>19741.5</v>
          </cell>
        </row>
        <row r="710">
          <cell r="B710" t="str">
            <v>02.1351</v>
          </cell>
          <cell r="C710" t="str">
            <v>VËn chuyÓn xµ</v>
          </cell>
          <cell r="D710" t="str">
            <v>TÊn</v>
          </cell>
          <cell r="E710">
            <v>5.3400000000000001E-3</v>
          </cell>
          <cell r="G710">
            <v>28077.200000000001</v>
          </cell>
          <cell r="H710">
            <v>149.93224800000002</v>
          </cell>
        </row>
        <row r="711">
          <cell r="C711" t="str">
            <v>V/C tõ Hµ néi ®Õn huyÖn + bèc dì</v>
          </cell>
          <cell r="D711" t="str">
            <v>TÊn</v>
          </cell>
          <cell r="E711">
            <v>5.3400000000000001E-3</v>
          </cell>
          <cell r="G711">
            <v>266267.5581636391</v>
          </cell>
          <cell r="H711">
            <v>1421.8687605938328</v>
          </cell>
        </row>
        <row r="712">
          <cell r="C712" t="str">
            <v>VËn chuyÓn tõ huyÖn ®Õn tuyÕn + bèc dì</v>
          </cell>
          <cell r="D712" t="str">
            <v>TÊn</v>
          </cell>
          <cell r="E712">
            <v>5.3400000000000001E-3</v>
          </cell>
          <cell r="G712">
            <v>82837.5581636391</v>
          </cell>
          <cell r="H712">
            <v>442.35256059383278</v>
          </cell>
        </row>
        <row r="713">
          <cell r="C713" t="str">
            <v>Nh©n c«ng ®iÒu chØnh t¨ng thªm NC x (1+0,1/2,638 ) x2,01x0,95</v>
          </cell>
          <cell r="G713">
            <v>19531.086662063801</v>
          </cell>
          <cell r="H713">
            <v>19531.086662063801</v>
          </cell>
        </row>
        <row r="714">
          <cell r="C714" t="str">
            <v>Chi phÝ m¸y ®iÒu chinh t¨ng thªm C1 =  MTCx1,13</v>
          </cell>
          <cell r="H714">
            <v>0</v>
          </cell>
        </row>
        <row r="715">
          <cell r="C715" t="str">
            <v>Chi phÝ s¶n xuÊt chung: 71% CFNC</v>
          </cell>
          <cell r="H715">
            <v>27989.988426145297</v>
          </cell>
        </row>
        <row r="716">
          <cell r="C716" t="str">
            <v>Thu nhËp chÞu thuÕ tÝnh tr­íc 6% Z</v>
          </cell>
          <cell r="H716">
            <v>7520.8037194438048</v>
          </cell>
        </row>
        <row r="717">
          <cell r="A717">
            <v>36</v>
          </cell>
          <cell r="B717" t="str">
            <v>X§-2</v>
          </cell>
          <cell r="C717" t="str">
            <v>Xµ ®ì th¼ng 2 d©y</v>
          </cell>
          <cell r="H717">
            <v>130132.3304287777</v>
          </cell>
        </row>
        <row r="718">
          <cell r="C718" t="str">
            <v>a ) VËt liÖu</v>
          </cell>
        </row>
        <row r="719">
          <cell r="B719" t="str">
            <v>PL§G</v>
          </cell>
          <cell r="C719" t="str">
            <v>ThÐp lµm xµ</v>
          </cell>
          <cell r="D719" t="str">
            <v>kg</v>
          </cell>
          <cell r="E719">
            <v>5.8</v>
          </cell>
          <cell r="F719">
            <v>1.0249999999999999</v>
          </cell>
          <cell r="G719">
            <v>10500</v>
          </cell>
          <cell r="H719">
            <v>62422.499999999993</v>
          </cell>
        </row>
        <row r="720">
          <cell r="C720" t="str">
            <v>b ) Nh©n c«ng</v>
          </cell>
          <cell r="G720">
            <v>17208.219580000001</v>
          </cell>
        </row>
        <row r="721">
          <cell r="B721" t="str">
            <v>05.6011</v>
          </cell>
          <cell r="C721" t="str">
            <v>L¾p xµ trªn cét ®· dùng</v>
          </cell>
          <cell r="D721" t="str">
            <v>Bé</v>
          </cell>
          <cell r="E721">
            <v>1</v>
          </cell>
          <cell r="F721">
            <v>1.3</v>
          </cell>
          <cell r="G721">
            <v>13161</v>
          </cell>
          <cell r="H721">
            <v>17109.3</v>
          </cell>
        </row>
        <row r="722">
          <cell r="B722" t="str">
            <v>02.1351</v>
          </cell>
          <cell r="C722" t="str">
            <v>VËn chuyÓn xµ</v>
          </cell>
          <cell r="D722" t="str">
            <v>TÊn</v>
          </cell>
          <cell r="E722">
            <v>5.7999999999999996E-3</v>
          </cell>
          <cell r="G722">
            <v>17055.099999999999</v>
          </cell>
          <cell r="H722">
            <v>98.919579999999982</v>
          </cell>
        </row>
        <row r="723">
          <cell r="B723" t="str">
            <v>02.1351</v>
          </cell>
          <cell r="C723" t="str">
            <v>VËn chuyÓn xµ</v>
          </cell>
          <cell r="D723" t="str">
            <v>TÊn</v>
          </cell>
          <cell r="E723">
            <v>0</v>
          </cell>
          <cell r="G723">
            <v>28077.200000000001</v>
          </cell>
          <cell r="H723">
            <v>0</v>
          </cell>
        </row>
        <row r="724">
          <cell r="C724" t="str">
            <v>V/C tõ Hµ néi ®Õn huyÖn + bèc dì</v>
          </cell>
          <cell r="D724" t="str">
            <v>TÊn</v>
          </cell>
          <cell r="E724">
            <v>5.7999999999999996E-3</v>
          </cell>
          <cell r="G724">
            <v>266267.5581636391</v>
          </cell>
          <cell r="H724">
            <v>1544.3518373491067</v>
          </cell>
        </row>
        <row r="725">
          <cell r="C725" t="str">
            <v>VËn chuyÓn tõ huyÖn ®Õn tuyÕn + bèc dì</v>
          </cell>
          <cell r="D725" t="str">
            <v>TÊn</v>
          </cell>
          <cell r="E725">
            <v>5.7999999999999996E-3</v>
          </cell>
          <cell r="G725">
            <v>82837.5581636391</v>
          </cell>
          <cell r="H725">
            <v>480.45783734910674</v>
          </cell>
        </row>
        <row r="726">
          <cell r="C726" t="str">
            <v>Nh©n c«ng ®iÒu chØnh t¨ng thªm NC x (1+0,1/2,638 ) x2,01x0,95</v>
          </cell>
          <cell r="G726">
            <v>16896.482049481183</v>
          </cell>
          <cell r="H726">
            <v>16896.482049481183</v>
          </cell>
        </row>
        <row r="727">
          <cell r="C727" t="str">
            <v>Chi phÝ m¸y ®iÒu chinh t¨ng thªm C1 =  MTCx1,13</v>
          </cell>
          <cell r="H727">
            <v>0</v>
          </cell>
        </row>
        <row r="728">
          <cell r="C728" t="str">
            <v>Chi phÝ s¶n xuÊt chung: 71% CFNC</v>
          </cell>
          <cell r="H728">
            <v>24214.338156931641</v>
          </cell>
        </row>
        <row r="729">
          <cell r="C729" t="str">
            <v>Thu nhËp chÞu thuÕ tÝnh tr­íc 6% Z</v>
          </cell>
          <cell r="H729">
            <v>7365.9809676666619</v>
          </cell>
        </row>
        <row r="730">
          <cell r="A730" t="str">
            <v>37.</v>
          </cell>
          <cell r="B730" t="str">
            <v>XK4-H</v>
          </cell>
          <cell r="C730" t="str">
            <v>Xµ nÐo trªn cét vu«ng</v>
          </cell>
          <cell r="H730">
            <v>143392.64831836024</v>
          </cell>
        </row>
        <row r="731">
          <cell r="C731" t="str">
            <v>a ) VËt liÖu</v>
          </cell>
        </row>
        <row r="732">
          <cell r="B732" t="str">
            <v>PL§G</v>
          </cell>
          <cell r="C732" t="str">
            <v>ThÐp lµm xµ</v>
          </cell>
          <cell r="D732" t="str">
            <v>kg</v>
          </cell>
          <cell r="E732">
            <v>6.92</v>
          </cell>
          <cell r="F732">
            <v>1.0249999999999999</v>
          </cell>
          <cell r="G732">
            <v>10500</v>
          </cell>
          <cell r="H732">
            <v>74476.5</v>
          </cell>
        </row>
        <row r="733">
          <cell r="C733" t="str">
            <v>b ) Nh©n c«ng</v>
          </cell>
          <cell r="E733">
            <v>7.1159999999999997</v>
          </cell>
          <cell r="G733">
            <v>17227.321292000001</v>
          </cell>
        </row>
        <row r="734">
          <cell r="B734" t="str">
            <v>05.6011</v>
          </cell>
          <cell r="C734" t="str">
            <v>L¾p xµ nÐo trªn cét ®· dùng</v>
          </cell>
          <cell r="D734" t="str">
            <v>Bé</v>
          </cell>
          <cell r="E734">
            <v>1</v>
          </cell>
          <cell r="F734">
            <v>1.3</v>
          </cell>
          <cell r="G734">
            <v>13161</v>
          </cell>
          <cell r="H734">
            <v>17109.3</v>
          </cell>
        </row>
        <row r="735">
          <cell r="B735" t="str">
            <v>02.1351</v>
          </cell>
          <cell r="C735" t="str">
            <v>VËn chuyÓn xµ</v>
          </cell>
          <cell r="D735" t="str">
            <v>TÊn</v>
          </cell>
          <cell r="E735">
            <v>6.9199999999999999E-3</v>
          </cell>
          <cell r="F735">
            <v>1</v>
          </cell>
          <cell r="G735">
            <v>17055.099999999999</v>
          </cell>
          <cell r="H735">
            <v>118.02129199999999</v>
          </cell>
        </row>
        <row r="736">
          <cell r="C736" t="str">
            <v>V/C tõ Hµ néi ®Õn huyÖn + bèc dì</v>
          </cell>
          <cell r="D736" t="str">
            <v>TÊn</v>
          </cell>
          <cell r="E736">
            <v>6.9199999999999999E-3</v>
          </cell>
          <cell r="G736">
            <v>266267.5581636391</v>
          </cell>
          <cell r="H736">
            <v>1842.5715024923825</v>
          </cell>
        </row>
        <row r="737">
          <cell r="C737" t="str">
            <v>VËn chuyÓn tõ huyÖn ®Õn tuyÕn + bèc dì</v>
          </cell>
          <cell r="D737" t="str">
            <v>TÊn</v>
          </cell>
          <cell r="E737">
            <v>6.9199999999999999E-3</v>
          </cell>
          <cell r="G737">
            <v>82837.5581636391</v>
          </cell>
          <cell r="H737">
            <v>573.23590249238259</v>
          </cell>
        </row>
        <row r="738">
          <cell r="C738" t="str">
            <v>Nh©n c«ng ®iÒu chØnh t¨ng thªm NC x (1+0,1/2,638 ) x2,01x0,95</v>
          </cell>
          <cell r="G738">
            <v>16915.237722165501</v>
          </cell>
          <cell r="H738">
            <v>16915.237722165501</v>
          </cell>
        </row>
        <row r="739">
          <cell r="C739" t="str">
            <v>Chi phÝ m¸y ®iÒu chinh t¨ng thªm C1 =  MTCx1,13</v>
          </cell>
          <cell r="H739">
            <v>0</v>
          </cell>
        </row>
        <row r="740">
          <cell r="C740" t="str">
            <v>Chi phÝ s¶n xuÊt chung: 71% CFNC</v>
          </cell>
          <cell r="H740">
            <v>24241.216900057501</v>
          </cell>
        </row>
        <row r="741">
          <cell r="C741" t="str">
            <v>Thu nhËp chÞu thuÕ tÝnh tr­íc 6% Z</v>
          </cell>
          <cell r="H741">
            <v>8116.564999152466</v>
          </cell>
        </row>
        <row r="742">
          <cell r="A742">
            <v>37</v>
          </cell>
          <cell r="B742" t="str">
            <v>XN-2</v>
          </cell>
          <cell r="C742" t="str">
            <v>Xµ nÐo 2 d©y</v>
          </cell>
          <cell r="H742">
            <v>146669.75211328181</v>
          </cell>
        </row>
        <row r="743">
          <cell r="C743" t="str">
            <v>a ) VËt liÖu</v>
          </cell>
        </row>
        <row r="744">
          <cell r="B744" t="str">
            <v>PL§G</v>
          </cell>
          <cell r="C744" t="str">
            <v>ThÐp lµm xµ</v>
          </cell>
          <cell r="D744" t="str">
            <v>kg</v>
          </cell>
          <cell r="E744">
            <v>7.37</v>
          </cell>
          <cell r="F744">
            <v>1</v>
          </cell>
          <cell r="G744">
            <v>10500</v>
          </cell>
          <cell r="H744">
            <v>77385</v>
          </cell>
        </row>
        <row r="745">
          <cell r="C745" t="str">
            <v>b ) Nh©n c«ng</v>
          </cell>
          <cell r="G745">
            <v>17234.996087</v>
          </cell>
        </row>
        <row r="746">
          <cell r="B746" t="str">
            <v>05.6011</v>
          </cell>
          <cell r="C746" t="str">
            <v>L¾p xµ nÐo trªn cét ®· dùng</v>
          </cell>
          <cell r="D746" t="str">
            <v>Bé</v>
          </cell>
          <cell r="E746">
            <v>1</v>
          </cell>
          <cell r="F746">
            <v>1.3</v>
          </cell>
          <cell r="G746">
            <v>13161</v>
          </cell>
          <cell r="H746">
            <v>17109.3</v>
          </cell>
        </row>
        <row r="747">
          <cell r="B747" t="str">
            <v>02.1351</v>
          </cell>
          <cell r="C747" t="str">
            <v>VËn chuyÓn xµ</v>
          </cell>
          <cell r="D747" t="str">
            <v>TÊn</v>
          </cell>
          <cell r="E747">
            <v>7.3699999999999998E-3</v>
          </cell>
          <cell r="F747">
            <v>1</v>
          </cell>
          <cell r="G747">
            <v>17055.099999999999</v>
          </cell>
          <cell r="H747">
            <v>125.69608699999999</v>
          </cell>
        </row>
        <row r="748">
          <cell r="C748" t="str">
            <v>V/C tõ Hµ néi ®Õn huyÖn + bèc dì</v>
          </cell>
          <cell r="D748" t="str">
            <v>TÊn</v>
          </cell>
          <cell r="E748">
            <v>7.3699999999999998E-3</v>
          </cell>
          <cell r="G748">
            <v>266267.5581636391</v>
          </cell>
          <cell r="H748">
            <v>1962.3919036660202</v>
          </cell>
        </row>
        <row r="749">
          <cell r="C749" t="str">
            <v>VËn chuyÓn tõ huyÖn ®Õn tuyÕn + bèc dì</v>
          </cell>
          <cell r="D749" t="str">
            <v>TÊn</v>
          </cell>
          <cell r="E749">
            <v>7.3699999999999998E-3</v>
          </cell>
          <cell r="G749">
            <v>82837.5581636391</v>
          </cell>
          <cell r="H749">
            <v>610.5128036660202</v>
          </cell>
        </row>
        <row r="750">
          <cell r="C750" t="str">
            <v>Nh©n c«ng ®iÒu chØnh t¨ng thªm NC x (1+0,1/2,638 ) x2,01x0,95</v>
          </cell>
          <cell r="G750">
            <v>16922.773483511879</v>
          </cell>
          <cell r="H750">
            <v>16922.773483511879</v>
          </cell>
        </row>
        <row r="751">
          <cell r="C751" t="str">
            <v>Chi phÝ m¸y ®iÒu chinh t¨ng thªm C1 =  MTCx1,13</v>
          </cell>
          <cell r="H751">
            <v>0</v>
          </cell>
        </row>
        <row r="752">
          <cell r="C752" t="str">
            <v>Chi phÝ s¶n xuÊt chung: 71% CFNC</v>
          </cell>
          <cell r="H752">
            <v>24252.016395063434</v>
          </cell>
        </row>
        <row r="753">
          <cell r="C753" t="str">
            <v>Thu nhËp chÞu thuÕ tÝnh tr­íc 6% Z</v>
          </cell>
          <cell r="H753">
            <v>8302.0614403744421</v>
          </cell>
        </row>
        <row r="754">
          <cell r="A754">
            <v>38</v>
          </cell>
          <cell r="C754" t="str">
            <v>Xµ xuÊt tuyÕn ®óp</v>
          </cell>
          <cell r="H754">
            <v>989684.44731628173</v>
          </cell>
        </row>
        <row r="755">
          <cell r="C755" t="str">
            <v>a ) VËt liÖu</v>
          </cell>
        </row>
        <row r="756">
          <cell r="B756" t="str">
            <v>PL§G</v>
          </cell>
          <cell r="C756" t="str">
            <v>ThÐp lµm xµ</v>
          </cell>
          <cell r="D756" t="str">
            <v>kg</v>
          </cell>
          <cell r="E756">
            <v>71.010000000000005</v>
          </cell>
          <cell r="F756">
            <v>1.0249999999999999</v>
          </cell>
          <cell r="G756">
            <v>10500</v>
          </cell>
          <cell r="H756">
            <v>764245.12499999988</v>
          </cell>
        </row>
        <row r="757">
          <cell r="C757" t="str">
            <v>b ) Nh©n c«ng</v>
          </cell>
          <cell r="G757">
            <v>42675.875550000004</v>
          </cell>
        </row>
        <row r="758">
          <cell r="B758" t="str">
            <v>05.6011</v>
          </cell>
          <cell r="C758" t="str">
            <v>L¾p xµ nÐo trªn cét ®· dùng</v>
          </cell>
          <cell r="D758" t="str">
            <v>Bé</v>
          </cell>
          <cell r="E758">
            <v>1</v>
          </cell>
          <cell r="F758">
            <v>1.3</v>
          </cell>
          <cell r="G758">
            <v>31896</v>
          </cell>
          <cell r="H758">
            <v>41464.800000000003</v>
          </cell>
        </row>
        <row r="759">
          <cell r="B759" t="str">
            <v>02.1351</v>
          </cell>
          <cell r="C759" t="str">
            <v>VËn chuyÓn xµ</v>
          </cell>
          <cell r="D759" t="str">
            <v>TÊn</v>
          </cell>
          <cell r="E759">
            <v>7.1010000000000004E-2</v>
          </cell>
          <cell r="G759">
            <v>17055</v>
          </cell>
          <cell r="H759">
            <v>1211.07555</v>
          </cell>
        </row>
        <row r="760">
          <cell r="C760" t="str">
            <v>V/C tõ Hµ néi ®Õn huyÖn + bèc dì</v>
          </cell>
          <cell r="D760" t="str">
            <v>TÊn</v>
          </cell>
          <cell r="E760">
            <v>7.1010000000000004E-2</v>
          </cell>
          <cell r="G760">
            <v>266267.5581636391</v>
          </cell>
          <cell r="H760">
            <v>18907.659305200013</v>
          </cell>
        </row>
        <row r="761">
          <cell r="C761" t="str">
            <v>VËn chuyÓn tõ huyÖn ®Õn tuyÕn + bèc dì</v>
          </cell>
          <cell r="D761" t="str">
            <v>TÊn</v>
          </cell>
          <cell r="E761">
            <v>7.1010000000000004E-2</v>
          </cell>
          <cell r="G761">
            <v>82837.5581636391</v>
          </cell>
          <cell r="H761">
            <v>5882.2950052000124</v>
          </cell>
        </row>
        <row r="762">
          <cell r="C762" t="str">
            <v>Nh©n c«ng ®iÒu chØnh t¨ng thªm NC x (1+0,1/2,638 ) x2,01x0,95</v>
          </cell>
          <cell r="G762">
            <v>41902.775695315016</v>
          </cell>
          <cell r="H762">
            <v>41902.775695315016</v>
          </cell>
        </row>
        <row r="763">
          <cell r="C763" t="str">
            <v>Chi phÝ m¸y ®iÒu chinh t¨ng thªm C1 =  MTCx1,13</v>
          </cell>
          <cell r="H763">
            <v>0</v>
          </cell>
        </row>
        <row r="764">
          <cell r="C764" t="str">
            <v>Chi phÝ s¶n xuÊt chung: 71% CFNC</v>
          </cell>
          <cell r="H764">
            <v>60050.842384173659</v>
          </cell>
        </row>
        <row r="765">
          <cell r="C765" t="str">
            <v>Thu nhËp chÞu thuÕ tÝnh tr­íc 6% Z</v>
          </cell>
          <cell r="H765">
            <v>56019.874376393309</v>
          </cell>
        </row>
        <row r="766">
          <cell r="A766">
            <v>39</v>
          </cell>
          <cell r="B766" t="str">
            <v>X1-2</v>
          </cell>
          <cell r="C766" t="str">
            <v>Xµ ®ì X1-2</v>
          </cell>
          <cell r="H766">
            <v>97163.031970124823</v>
          </cell>
        </row>
        <row r="767">
          <cell r="C767" t="str">
            <v>a ) VËt liÖu</v>
          </cell>
        </row>
        <row r="768">
          <cell r="B768" t="str">
            <v>PL§G</v>
          </cell>
          <cell r="C768" t="str">
            <v>ThÐp lµm xµ</v>
          </cell>
          <cell r="D768" t="str">
            <v>kg</v>
          </cell>
          <cell r="E768">
            <v>4.3</v>
          </cell>
          <cell r="G768">
            <v>10500</v>
          </cell>
          <cell r="H768">
            <v>45150</v>
          </cell>
        </row>
        <row r="769">
          <cell r="C769" t="str">
            <v>b ) Nh©n c«ng</v>
          </cell>
          <cell r="G769">
            <v>13281.731959999999</v>
          </cell>
        </row>
        <row r="770">
          <cell r="B770" t="str">
            <v>0 5.6011</v>
          </cell>
          <cell r="C770" t="str">
            <v>L¾p xµ nÐo trªn cét ®· dùng</v>
          </cell>
          <cell r="D770" t="str">
            <v>Bé</v>
          </cell>
          <cell r="E770">
            <v>1</v>
          </cell>
          <cell r="G770">
            <v>13161</v>
          </cell>
          <cell r="H770">
            <v>13161</v>
          </cell>
        </row>
        <row r="771">
          <cell r="B771" t="str">
            <v>02.1351</v>
          </cell>
          <cell r="C771" t="str">
            <v>VËn chuyÓn xµ</v>
          </cell>
          <cell r="D771" t="str">
            <v>TÊn</v>
          </cell>
          <cell r="E771">
            <v>4.3E-3</v>
          </cell>
          <cell r="G771">
            <v>28077.200000000001</v>
          </cell>
          <cell r="H771">
            <v>120.73196</v>
          </cell>
        </row>
        <row r="772">
          <cell r="C772" t="str">
            <v>V/C tõ Hµ néi ®Õn huyÖn + bèc dì</v>
          </cell>
          <cell r="D772" t="str">
            <v>TÊn</v>
          </cell>
          <cell r="E772">
            <v>4.3E-3</v>
          </cell>
          <cell r="G772">
            <v>266267.5581636391</v>
          </cell>
          <cell r="H772">
            <v>1144.9505001036482</v>
          </cell>
        </row>
        <row r="773">
          <cell r="C773" t="str">
            <v>VËn chuyÓn tõ huyÖn ®Õn tuyÕn + bèc dì</v>
          </cell>
          <cell r="D773" t="str">
            <v>TÊn</v>
          </cell>
          <cell r="E773">
            <v>4.3E-3</v>
          </cell>
          <cell r="G773">
            <v>82837.5581636391</v>
          </cell>
          <cell r="H773">
            <v>356.20150010364813</v>
          </cell>
        </row>
        <row r="774">
          <cell r="C774" t="str">
            <v>Nh©n c«ng ®iÒu chØnh t¨ng thªm NC x (1+0,1/2,638 ) x2,01x0,95</v>
          </cell>
          <cell r="G774">
            <v>13041.125178864117</v>
          </cell>
          <cell r="H774">
            <v>13041.125178864117</v>
          </cell>
        </row>
        <row r="775">
          <cell r="C775" t="str">
            <v>Chi phÝ m¸y ®iÒu chinh t¨ng thªm C1 =  MTCx1,13</v>
          </cell>
          <cell r="H775">
            <v>0</v>
          </cell>
        </row>
        <row r="776">
          <cell r="C776" t="str">
            <v>Chi phÝ s¶n xuÊt chung: 71% CFNC</v>
          </cell>
          <cell r="H776">
            <v>18689.22856859352</v>
          </cell>
        </row>
        <row r="777">
          <cell r="C777" t="str">
            <v>Thu nhËp chÞu thuÕ tÝnh tr­íc 6% Z</v>
          </cell>
          <cell r="H777">
            <v>5499.7942624598954</v>
          </cell>
        </row>
        <row r="778">
          <cell r="A778">
            <v>40</v>
          </cell>
          <cell r="B778" t="str">
            <v>X§-4</v>
          </cell>
          <cell r="C778" t="str">
            <v>Xµ ®ì th¼ng 4 d©y</v>
          </cell>
          <cell r="H778">
            <v>198327.34878714103</v>
          </cell>
        </row>
        <row r="779">
          <cell r="C779" t="str">
            <v>a ) VËt liÖu</v>
          </cell>
        </row>
        <row r="780">
          <cell r="B780" t="str">
            <v>PL§G</v>
          </cell>
          <cell r="C780" t="str">
            <v>ThÐp lµm xµ</v>
          </cell>
          <cell r="D780" t="str">
            <v>kg</v>
          </cell>
          <cell r="E780">
            <v>9.85</v>
          </cell>
          <cell r="F780">
            <v>1.0249999999999999</v>
          </cell>
          <cell r="G780">
            <v>10500</v>
          </cell>
          <cell r="H780">
            <v>106010.62499999999</v>
          </cell>
        </row>
        <row r="781">
          <cell r="C781" t="str">
            <v>b ) Nh©n c«ng</v>
          </cell>
          <cell r="G781">
            <v>22912.79175</v>
          </cell>
        </row>
        <row r="782">
          <cell r="B782" t="str">
            <v>05.6011</v>
          </cell>
          <cell r="C782" t="str">
            <v>L¾p xµ nÐo trªn cét ®· dùng</v>
          </cell>
          <cell r="D782" t="str">
            <v>Bé</v>
          </cell>
          <cell r="E782">
            <v>1</v>
          </cell>
          <cell r="F782">
            <v>1.3</v>
          </cell>
          <cell r="G782">
            <v>17496</v>
          </cell>
          <cell r="H782">
            <v>22744.799999999999</v>
          </cell>
        </row>
        <row r="783">
          <cell r="B783" t="str">
            <v>02.1351</v>
          </cell>
          <cell r="C783" t="str">
            <v>VËn chuyÓn xµ</v>
          </cell>
          <cell r="D783" t="str">
            <v>TÊn</v>
          </cell>
          <cell r="E783">
            <v>9.8499999999999994E-3</v>
          </cell>
          <cell r="G783">
            <v>17055</v>
          </cell>
          <cell r="H783">
            <v>167.99175</v>
          </cell>
        </row>
        <row r="784">
          <cell r="C784" t="str">
            <v>V/C tõ Hµ néi ®Õn huyÖn + bèc dì</v>
          </cell>
          <cell r="D784" t="str">
            <v>TÊn</v>
          </cell>
          <cell r="E784">
            <v>9.8499999999999994E-3</v>
          </cell>
          <cell r="G784">
            <v>266267.5581636391</v>
          </cell>
          <cell r="H784">
            <v>2622.7354479118449</v>
          </cell>
        </row>
        <row r="785">
          <cell r="C785" t="str">
            <v>VËn chuyÓn tõ huyÖn ®Õn tuyÕn + bèc dì</v>
          </cell>
          <cell r="D785" t="str">
            <v>TÊn</v>
          </cell>
          <cell r="E785">
            <v>9.8499999999999994E-3</v>
          </cell>
          <cell r="G785">
            <v>82837.5581636391</v>
          </cell>
          <cell r="H785">
            <v>815.94994791184513</v>
          </cell>
        </row>
        <row r="786">
          <cell r="C786" t="str">
            <v>Nh©n c«ng ®iÒu chØnh t¨ng thªm NC x (1+0,1/2,638 ) x2,01x0,95</v>
          </cell>
          <cell r="G786">
            <v>22497.712369810168</v>
          </cell>
          <cell r="H786">
            <v>22497.712369810168</v>
          </cell>
        </row>
        <row r="787">
          <cell r="C787" t="str">
            <v>Chi phÝ m¸y ®iÒu chinh t¨ng thªm C1 =  MTCx1,13</v>
          </cell>
          <cell r="H787">
            <v>0</v>
          </cell>
        </row>
        <row r="788">
          <cell r="C788" t="str">
            <v>Chi phÝ s¶n xuÊt chung: 71% CFNC</v>
          </cell>
          <cell r="H788">
            <v>32241.457925065217</v>
          </cell>
        </row>
        <row r="789">
          <cell r="C789" t="str">
            <v>Thu nhËp chÞu thuÕ tÝnh tr­íc 6% Z</v>
          </cell>
          <cell r="H789">
            <v>11226.076346441943</v>
          </cell>
        </row>
        <row r="790">
          <cell r="A790">
            <v>41</v>
          </cell>
          <cell r="B790" t="str">
            <v>XN-4</v>
          </cell>
          <cell r="C790" t="str">
            <v xml:space="preserve">Xµ nÐo 4 d©y </v>
          </cell>
          <cell r="H790">
            <v>250152.87717725558</v>
          </cell>
        </row>
        <row r="791">
          <cell r="C791" t="str">
            <v>a ) VËt liÖu</v>
          </cell>
        </row>
        <row r="792">
          <cell r="B792" t="str">
            <v>PL§G</v>
          </cell>
          <cell r="C792" t="str">
            <v>ThÐp lµm xµ</v>
          </cell>
          <cell r="D792" t="str">
            <v>kg</v>
          </cell>
          <cell r="E792">
            <v>14.52</v>
          </cell>
          <cell r="G792">
            <v>10500</v>
          </cell>
          <cell r="H792">
            <v>152460</v>
          </cell>
        </row>
        <row r="793">
          <cell r="C793" t="str">
            <v>b ) Nh©n c«ng</v>
          </cell>
          <cell r="G793">
            <v>23152.480943999999</v>
          </cell>
        </row>
        <row r="794">
          <cell r="B794" t="str">
            <v>05.6012</v>
          </cell>
          <cell r="C794" t="str">
            <v>L¾p xµ nÐo trªn cét ®· dùng</v>
          </cell>
          <cell r="D794" t="str">
            <v>Bé</v>
          </cell>
          <cell r="E794">
            <v>1</v>
          </cell>
          <cell r="F794">
            <v>1.3</v>
          </cell>
          <cell r="G794">
            <v>17496</v>
          </cell>
          <cell r="H794">
            <v>22744.799999999999</v>
          </cell>
        </row>
        <row r="795">
          <cell r="B795" t="str">
            <v>02.1351</v>
          </cell>
          <cell r="C795" t="str">
            <v>VËn chuyÓn xµ</v>
          </cell>
          <cell r="D795" t="str">
            <v>TÊn</v>
          </cell>
          <cell r="E795">
            <v>1.452E-2</v>
          </cell>
          <cell r="G795">
            <v>28077.200000000001</v>
          </cell>
          <cell r="H795">
            <v>407.68094400000001</v>
          </cell>
        </row>
        <row r="796">
          <cell r="C796" t="str">
            <v>V/C tõ Hµ néi ®Õn huyÖn + bèc dì</v>
          </cell>
          <cell r="D796" t="str">
            <v>TÊn</v>
          </cell>
          <cell r="E796">
            <v>1.452E-2</v>
          </cell>
          <cell r="G796">
            <v>266267.5581636391</v>
          </cell>
          <cell r="H796">
            <v>3866.2049445360399</v>
          </cell>
        </row>
        <row r="797">
          <cell r="C797" t="str">
            <v>VËn chuyÓn tõ huyÖn ®Õn tuyÕn + bèc dì</v>
          </cell>
          <cell r="D797" t="str">
            <v>TÊn</v>
          </cell>
          <cell r="E797">
            <v>1.452E-2</v>
          </cell>
          <cell r="G797">
            <v>82837.5581636391</v>
          </cell>
          <cell r="H797">
            <v>1202.8013445360398</v>
          </cell>
        </row>
        <row r="798">
          <cell r="C798" t="str">
            <v>Nh©n c«ng ®iÒu chØnh t¨ng thªm NC x (1+0,1/2,638 ) x2,01x0,95</v>
          </cell>
          <cell r="G798">
            <v>22733.059445958737</v>
          </cell>
          <cell r="H798">
            <v>22733.059445958737</v>
          </cell>
        </row>
        <row r="799">
          <cell r="C799" t="str">
            <v>Chi phÝ m¸y ®iÒu chinh t¨ng thªm C1 =  MTCx1,13</v>
          </cell>
          <cell r="H799">
            <v>0</v>
          </cell>
        </row>
        <row r="800">
          <cell r="C800" t="str">
            <v>Chi phÝ s¶n xuÊt chung: 71% CFNC</v>
          </cell>
          <cell r="H800">
            <v>32578.733676870703</v>
          </cell>
        </row>
        <row r="801">
          <cell r="C801" t="str">
            <v>Thu nhËp chÞu thuÕ tÝnh tr­íc 6% Z</v>
          </cell>
          <cell r="H801">
            <v>14159.596821354089</v>
          </cell>
        </row>
        <row r="802">
          <cell r="A802">
            <v>42</v>
          </cell>
          <cell r="B802" t="str">
            <v>XN§-4</v>
          </cell>
          <cell r="C802" t="str">
            <v>Xµ nÐo ®óp 4 d©y</v>
          </cell>
          <cell r="H802">
            <v>264050.77326992166</v>
          </cell>
        </row>
        <row r="803">
          <cell r="C803" t="str">
            <v>a ) VËt liÖu</v>
          </cell>
        </row>
        <row r="804">
          <cell r="B804" t="str">
            <v>PL§G</v>
          </cell>
          <cell r="C804" t="str">
            <v>ThÐp lµm xµ</v>
          </cell>
          <cell r="D804" t="str">
            <v>kg</v>
          </cell>
          <cell r="E804">
            <v>15.718</v>
          </cell>
          <cell r="G804">
            <v>10500</v>
          </cell>
          <cell r="H804">
            <v>165039</v>
          </cell>
        </row>
        <row r="805">
          <cell r="C805" t="str">
            <v>b ) Nh©n c«ng</v>
          </cell>
          <cell r="G805">
            <v>23186.117429599999</v>
          </cell>
        </row>
        <row r="806">
          <cell r="B806" t="str">
            <v>05.6012</v>
          </cell>
          <cell r="C806" t="str">
            <v>L¾p xµ nÐo trªn cét ®· dùng</v>
          </cell>
          <cell r="D806" t="str">
            <v>Bé</v>
          </cell>
          <cell r="E806">
            <v>1</v>
          </cell>
          <cell r="F806">
            <v>1.3</v>
          </cell>
          <cell r="G806">
            <v>17496</v>
          </cell>
          <cell r="H806">
            <v>22744.799999999999</v>
          </cell>
        </row>
        <row r="807">
          <cell r="B807" t="str">
            <v>02.1351</v>
          </cell>
          <cell r="C807" t="str">
            <v>VËn chuyÓn xµ</v>
          </cell>
          <cell r="D807" t="str">
            <v>TÊn</v>
          </cell>
          <cell r="E807">
            <v>1.5717999999999999E-2</v>
          </cell>
          <cell r="G807">
            <v>28077.200000000001</v>
          </cell>
          <cell r="H807">
            <v>441.31742959999997</v>
          </cell>
        </row>
        <row r="808">
          <cell r="C808" t="str">
            <v>V/C tõ Hµ néi ®Õn huyÖn + bèc dì</v>
          </cell>
          <cell r="D808" t="str">
            <v>TÊn</v>
          </cell>
          <cell r="E808">
            <v>1.5717999999999999E-2</v>
          </cell>
          <cell r="G808">
            <v>266267.5581636391</v>
          </cell>
          <cell r="H808">
            <v>4185.1934792160791</v>
          </cell>
        </row>
        <row r="809">
          <cell r="C809" t="str">
            <v>VËn chuyÓn tõ huyÖn ®Õn tuyÕn + bèc dì</v>
          </cell>
          <cell r="D809" t="str">
            <v>TÊn</v>
          </cell>
          <cell r="E809">
            <v>1.5717999999999999E-2</v>
          </cell>
          <cell r="G809">
            <v>82837.5581636391</v>
          </cell>
          <cell r="H809">
            <v>1302.0407392160794</v>
          </cell>
        </row>
        <row r="810">
          <cell r="C810" t="str">
            <v>Nh©n c«ng ®iÒu chØnh t¨ng thªm NC x (1+0,1/2,638 ) x2,01x0,95</v>
          </cell>
          <cell r="G810">
            <v>22766.086585838366</v>
          </cell>
          <cell r="H810">
            <v>22766.086585838366</v>
          </cell>
        </row>
        <row r="811">
          <cell r="C811" t="str">
            <v>Chi phÝ m¸y ®iÒu chinh t¨ng thªm C1 =  MTCx1,13</v>
          </cell>
          <cell r="H811">
            <v>0</v>
          </cell>
        </row>
        <row r="812">
          <cell r="C812" t="str">
            <v>Chi phÝ s¶n xuÊt chung: 71% CFNC</v>
          </cell>
          <cell r="H812">
            <v>32626.064850961237</v>
          </cell>
        </row>
        <row r="813">
          <cell r="C813" t="str">
            <v>Thu nhËp chÞu thuÕ tÝnh tr­íc 6% Z</v>
          </cell>
          <cell r="H813">
            <v>14946.270185089905</v>
          </cell>
        </row>
        <row r="814">
          <cell r="A814">
            <v>43</v>
          </cell>
          <cell r="B814" t="str">
            <v>XN§-4a</v>
          </cell>
          <cell r="C814" t="str">
            <v>Xµ nÐo ®óp 4 d©y</v>
          </cell>
          <cell r="H814">
            <v>255868.01678409681</v>
          </cell>
        </row>
        <row r="815">
          <cell r="C815" t="str">
            <v>a ) VËt liÖu</v>
          </cell>
        </row>
        <row r="816">
          <cell r="B816" t="str">
            <v>PL§G</v>
          </cell>
          <cell r="C816" t="str">
            <v>ThÐp lµm xµ</v>
          </cell>
          <cell r="D816" t="str">
            <v>kg</v>
          </cell>
          <cell r="E816">
            <v>16.638000000000002</v>
          </cell>
          <cell r="G816">
            <v>10500</v>
          </cell>
          <cell r="H816">
            <v>174699.00000000003</v>
          </cell>
        </row>
        <row r="817">
          <cell r="C817" t="str">
            <v>b ) Nh©n c«ng</v>
          </cell>
          <cell r="G817">
            <v>17963.148453599999</v>
          </cell>
        </row>
        <row r="818">
          <cell r="B818" t="str">
            <v>05.6012</v>
          </cell>
          <cell r="C818" t="str">
            <v>L¾p xµ nÐo trªn cét ®· dùng</v>
          </cell>
          <cell r="D818" t="str">
            <v>Bé</v>
          </cell>
          <cell r="E818">
            <v>1</v>
          </cell>
          <cell r="G818">
            <v>17496</v>
          </cell>
          <cell r="H818">
            <v>17496</v>
          </cell>
        </row>
        <row r="819">
          <cell r="B819" t="str">
            <v>02.1351</v>
          </cell>
          <cell r="C819" t="str">
            <v>VËn chuyÓn xµ</v>
          </cell>
          <cell r="D819" t="str">
            <v>TÊn</v>
          </cell>
          <cell r="E819">
            <v>1.6638E-2</v>
          </cell>
          <cell r="G819">
            <v>28077.200000000001</v>
          </cell>
          <cell r="H819">
            <v>467.14845360000004</v>
          </cell>
        </row>
        <row r="820">
          <cell r="C820" t="str">
            <v>V/C tõ Hµ néi ®Õn huyÖn + bèc dì</v>
          </cell>
          <cell r="D820" t="str">
            <v>TÊn</v>
          </cell>
          <cell r="E820">
            <v>1.6638E-2</v>
          </cell>
          <cell r="G820">
            <v>266267.5581636391</v>
          </cell>
          <cell r="H820">
            <v>4430.159632726627</v>
          </cell>
        </row>
        <row r="821">
          <cell r="C821" t="str">
            <v>VËn chuyÓn tõ huyÖn ®Õn tuyÕn + bèc dì</v>
          </cell>
          <cell r="D821" t="str">
            <v>TÊn</v>
          </cell>
          <cell r="E821">
            <v>1.6638E-2</v>
          </cell>
          <cell r="G821">
            <v>82837.5581636391</v>
          </cell>
          <cell r="H821">
            <v>1378.2512927266273</v>
          </cell>
        </row>
        <row r="822">
          <cell r="C822" t="str">
            <v>Nh©n c«ng ®iÒu chØnh t¨ng thªm NC x (1+0,1/2,638 ) x2,01x0,95</v>
          </cell>
          <cell r="G822">
            <v>17637.734920071147</v>
          </cell>
          <cell r="H822">
            <v>17637.734920071147</v>
          </cell>
        </row>
        <row r="823">
          <cell r="C823" t="str">
            <v>Chi phÝ m¸y ®iÒu chinh t¨ng thªm C1 =  MTCx1,13</v>
          </cell>
          <cell r="H823">
            <v>0</v>
          </cell>
        </row>
        <row r="824">
          <cell r="C824" t="str">
            <v>Chi phÝ s¶n xuÊt chung: 71% CFNC</v>
          </cell>
          <cell r="H824">
            <v>25276.627195306512</v>
          </cell>
        </row>
        <row r="825">
          <cell r="C825" t="str">
            <v>Thu nhËp chÞu thuÕ tÝnh tr­íc 6% Z</v>
          </cell>
          <cell r="H825">
            <v>14483.095289665856</v>
          </cell>
        </row>
        <row r="826">
          <cell r="A826">
            <v>44</v>
          </cell>
          <cell r="B826" t="str">
            <v>XNL§-4</v>
          </cell>
          <cell r="C826" t="str">
            <v>Xµ nÐo lÖch 4 d©y</v>
          </cell>
          <cell r="H826">
            <v>264654.0208465649</v>
          </cell>
        </row>
        <row r="827">
          <cell r="C827" t="str">
            <v>a ) VËt liÖu</v>
          </cell>
        </row>
        <row r="828">
          <cell r="B828" t="str">
            <v>PL§G</v>
          </cell>
          <cell r="C828" t="str">
            <v>ThÐp lµm xµ</v>
          </cell>
          <cell r="D828" t="str">
            <v>kg</v>
          </cell>
          <cell r="E828">
            <v>15.77</v>
          </cell>
          <cell r="G828">
            <v>10500</v>
          </cell>
          <cell r="H828">
            <v>165585</v>
          </cell>
        </row>
        <row r="829">
          <cell r="C829" t="str">
            <v>b ) Nh©n c«ng</v>
          </cell>
          <cell r="G829">
            <v>23187.577443999999</v>
          </cell>
        </row>
        <row r="830">
          <cell r="B830" t="str">
            <v>05.6012</v>
          </cell>
          <cell r="C830" t="str">
            <v>L¾p xµ nÐo trªn cét ®· dùng</v>
          </cell>
          <cell r="D830" t="str">
            <v>Bé</v>
          </cell>
          <cell r="E830">
            <v>1</v>
          </cell>
          <cell r="F830">
            <v>1.3</v>
          </cell>
          <cell r="G830">
            <v>17496</v>
          </cell>
          <cell r="H830">
            <v>22744.799999999999</v>
          </cell>
        </row>
        <row r="831">
          <cell r="B831" t="str">
            <v>02.1351</v>
          </cell>
          <cell r="C831" t="str">
            <v>VËn chuyÓn xµ</v>
          </cell>
          <cell r="D831" t="str">
            <v>TÊn</v>
          </cell>
          <cell r="E831">
            <v>1.5769999999999999E-2</v>
          </cell>
          <cell r="G831">
            <v>28077.200000000001</v>
          </cell>
          <cell r="H831">
            <v>442.777444</v>
          </cell>
        </row>
        <row r="832">
          <cell r="C832" t="str">
            <v>V/C tõ Hµ néi ®Õn huyÖn + bèc dì</v>
          </cell>
          <cell r="D832" t="str">
            <v>TÊn</v>
          </cell>
          <cell r="E832">
            <v>1.5769999999999999E-2</v>
          </cell>
          <cell r="G832">
            <v>266267.5581636391</v>
          </cell>
          <cell r="H832">
            <v>4199.0393922405883</v>
          </cell>
        </row>
        <row r="833">
          <cell r="C833" t="str">
            <v>VËn chuyÓn tõ huyÖn ®Õn tuyÕn + bèc dì</v>
          </cell>
          <cell r="D833" t="str">
            <v>TÊn</v>
          </cell>
          <cell r="E833">
            <v>1.5769999999999999E-2</v>
          </cell>
          <cell r="G833">
            <v>82837.5581636391</v>
          </cell>
          <cell r="H833">
            <v>1306.3482922405885</v>
          </cell>
        </row>
        <row r="834">
          <cell r="C834" t="str">
            <v>Nh©n c«ng ®iÒu chØnh t¨ng thªm NC x (1+0,1/2,638 ) x2,01x0,95</v>
          </cell>
          <cell r="G834">
            <v>22767.52015117538</v>
          </cell>
          <cell r="H834">
            <v>22767.52015117538</v>
          </cell>
        </row>
        <row r="835">
          <cell r="C835" t="str">
            <v>Chi phÝ m¸y ®iÒu chinh t¨ng thªm C1 =  MTCx1,13</v>
          </cell>
          <cell r="H835">
            <v>0</v>
          </cell>
        </row>
        <row r="836">
          <cell r="C836" t="str">
            <v>Chi phÝ s¶n xuÊt chung: 71% CFNC</v>
          </cell>
          <cell r="H836">
            <v>32628.119292574516</v>
          </cell>
        </row>
        <row r="837">
          <cell r="C837" t="str">
            <v>Thu nhËp chÞu thuÕ tÝnh tr­íc 6% Z</v>
          </cell>
          <cell r="H837">
            <v>14980.416274333864</v>
          </cell>
        </row>
        <row r="838">
          <cell r="A838">
            <v>45</v>
          </cell>
          <cell r="B838" t="str">
            <v>XNLT-4</v>
          </cell>
          <cell r="C838" t="str">
            <v>Xµ nÐo LT 4 d©y</v>
          </cell>
          <cell r="H838">
            <v>273373.79742168699</v>
          </cell>
        </row>
        <row r="839">
          <cell r="C839" t="str">
            <v>a ) VËt liÖu</v>
          </cell>
        </row>
        <row r="840">
          <cell r="B840" t="str">
            <v>PL§G</v>
          </cell>
          <cell r="C840" t="str">
            <v>ThÐp lµm xµ</v>
          </cell>
          <cell r="D840" t="str">
            <v>kg</v>
          </cell>
          <cell r="E840">
            <v>18.146999999999998</v>
          </cell>
          <cell r="G840">
            <v>10500</v>
          </cell>
          <cell r="H840">
            <v>190543.49999999997</v>
          </cell>
        </row>
        <row r="841">
          <cell r="C841" t="str">
            <v>b ) Nh©n c«ng</v>
          </cell>
          <cell r="G841">
            <v>18005.5169484</v>
          </cell>
        </row>
        <row r="842">
          <cell r="B842" t="str">
            <v>05.6012</v>
          </cell>
          <cell r="C842" t="str">
            <v>L¾p xµ nÐo trªn cét ®· dùng</v>
          </cell>
          <cell r="D842" t="str">
            <v>Bé</v>
          </cell>
          <cell r="E842">
            <v>1</v>
          </cell>
          <cell r="G842">
            <v>17496</v>
          </cell>
          <cell r="H842">
            <v>17496</v>
          </cell>
        </row>
        <row r="843">
          <cell r="B843" t="str">
            <v>02.1351</v>
          </cell>
          <cell r="C843" t="str">
            <v>VËn chuyÓn xµ</v>
          </cell>
          <cell r="D843" t="str">
            <v>TÊn</v>
          </cell>
          <cell r="E843">
            <v>1.8147E-2</v>
          </cell>
          <cell r="G843">
            <v>28077.200000000001</v>
          </cell>
          <cell r="H843">
            <v>509.51694839999999</v>
          </cell>
        </row>
        <row r="844">
          <cell r="C844" t="str">
            <v>V/C tõ Hµ néi ®Õn huyÖn + bèc dì</v>
          </cell>
          <cell r="D844" t="str">
            <v>TÊn</v>
          </cell>
          <cell r="E844">
            <v>1.8147E-2</v>
          </cell>
          <cell r="G844">
            <v>266267.5581636391</v>
          </cell>
          <cell r="H844">
            <v>4831.957377995559</v>
          </cell>
        </row>
        <row r="845">
          <cell r="C845" t="str">
            <v>VËn chuyÓn tõ huyÖn ®Õn tuyÕn + bèc dì</v>
          </cell>
          <cell r="D845" t="str">
            <v>TÊn</v>
          </cell>
          <cell r="E845">
            <v>1.8147E-2</v>
          </cell>
          <cell r="G845">
            <v>82837.5581636391</v>
          </cell>
          <cell r="H845">
            <v>1503.2531679955587</v>
          </cell>
        </row>
        <row r="846">
          <cell r="C846" t="str">
            <v>Nh©n c«ng ®iÒu chØnh t¨ng thªm NC x (1+0,1/2,638 ) x2,01x0,95</v>
          </cell>
          <cell r="G846">
            <v>17679.335883408676</v>
          </cell>
          <cell r="H846">
            <v>17679.335883408676</v>
          </cell>
        </row>
        <row r="847">
          <cell r="C847" t="str">
            <v>Chi phÝ m¸y ®iÒu chinh t¨ng thªm C1 =  MTCx1,13</v>
          </cell>
          <cell r="H847">
            <v>0</v>
          </cell>
        </row>
        <row r="848">
          <cell r="C848" t="str">
            <v>Chi phÝ s¶n xuÊt chung: 71% CFNC</v>
          </cell>
          <cell r="H848">
            <v>25336.245510584158</v>
          </cell>
        </row>
        <row r="849">
          <cell r="C849" t="str">
            <v>Thu nhËp chÞu thuÕ tÝnh tr­íc 6% Z</v>
          </cell>
          <cell r="H849">
            <v>15473.988533303036</v>
          </cell>
        </row>
        <row r="850">
          <cell r="A850">
            <v>46</v>
          </cell>
          <cell r="B850" t="str">
            <v>XN§-2</v>
          </cell>
          <cell r="C850" t="str">
            <v>Xµ nÐo ®óp 2 d©y</v>
          </cell>
          <cell r="H850">
            <v>219768.49012979888</v>
          </cell>
        </row>
        <row r="851">
          <cell r="C851" t="str">
            <v>a ) VËt liÖu</v>
          </cell>
          <cell r="H851">
            <v>74550</v>
          </cell>
        </row>
        <row r="852">
          <cell r="B852" t="str">
            <v>PL§G</v>
          </cell>
          <cell r="C852" t="str">
            <v>ThÐp lµm xµ</v>
          </cell>
          <cell r="D852" t="str">
            <v>kg</v>
          </cell>
          <cell r="E852">
            <v>7.1</v>
          </cell>
          <cell r="G852">
            <v>10500</v>
          </cell>
          <cell r="H852">
            <v>74550</v>
          </cell>
        </row>
        <row r="853">
          <cell r="C853" t="str">
            <v>b ) Nh©n c«ng</v>
          </cell>
          <cell r="G853">
            <v>17695.348119999999</v>
          </cell>
        </row>
        <row r="854">
          <cell r="B854" t="str">
            <v>05.6012</v>
          </cell>
          <cell r="C854" t="str">
            <v>L¾p xµ nÐo trªn cét ®· dùng</v>
          </cell>
          <cell r="D854" t="str">
            <v>Bé</v>
          </cell>
          <cell r="E854">
            <v>1</v>
          </cell>
          <cell r="G854">
            <v>17496</v>
          </cell>
          <cell r="H854">
            <v>17496</v>
          </cell>
        </row>
        <row r="855">
          <cell r="B855" t="str">
            <v>02.1351</v>
          </cell>
          <cell r="C855" t="str">
            <v>VËn chuyÓn xµ</v>
          </cell>
          <cell r="D855" t="str">
            <v>TÊn</v>
          </cell>
          <cell r="E855">
            <v>7.0999999999999995E-3</v>
          </cell>
          <cell r="G855">
            <v>28077.200000000001</v>
          </cell>
          <cell r="H855">
            <v>199.34811999999999</v>
          </cell>
        </row>
        <row r="856">
          <cell r="C856" t="str">
            <v>V/C tõ Hµ néi ®Õn huyÖn + bèc dì</v>
          </cell>
          <cell r="D856" t="str">
            <v>TÊn</v>
          </cell>
          <cell r="E856">
            <v>7.0999999999999995E-3</v>
          </cell>
          <cell r="G856">
            <v>266267.5581636391</v>
          </cell>
          <cell r="H856">
            <v>1890.4996629618374</v>
          </cell>
        </row>
        <row r="857">
          <cell r="C857" t="str">
            <v>VËn chuyÓn tõ huyÖn ®Õn tuyÕn + bèc dì</v>
          </cell>
          <cell r="D857" t="str">
            <v>TÊn</v>
          </cell>
          <cell r="E857">
            <v>7.0999999999999995E-3</v>
          </cell>
          <cell r="G857">
            <v>82837.5581636391</v>
          </cell>
          <cell r="H857">
            <v>588.14666296183759</v>
          </cell>
        </row>
        <row r="858">
          <cell r="C858" t="str">
            <v>Nh©n c«ng ®iÒu chØnh t¨ng thªm NC x (1+0,1/2,638 ) x2,01x0,95</v>
          </cell>
          <cell r="G858">
            <v>17374.785954986084</v>
          </cell>
          <cell r="H858">
            <v>17374.785954986084</v>
          </cell>
        </row>
        <row r="859">
          <cell r="C859" t="str">
            <v>Chi phÝ m¸y ®iÒu chinh t¨ng thªm C1 =  MTCx1,13</v>
          </cell>
          <cell r="H859">
            <v>0</v>
          </cell>
        </row>
        <row r="860">
          <cell r="C860" t="str">
            <v>Chi phÝ s¶n xuÊt chung: 71% CFNC</v>
          </cell>
          <cell r="H860">
            <v>24899.795193240119</v>
          </cell>
        </row>
        <row r="861">
          <cell r="C861" t="str">
            <v>Thu nhËp chÞu thuÕ tÝnh tr­íc 6% Z</v>
          </cell>
          <cell r="H861">
            <v>8219.9145356489917</v>
          </cell>
        </row>
        <row r="862">
          <cell r="A862">
            <v>47</v>
          </cell>
          <cell r="B862" t="str">
            <v>XN§-2a</v>
          </cell>
          <cell r="C862" t="str">
            <v>Xµ nÐo ®óp 2 d©y</v>
          </cell>
          <cell r="H862">
            <v>178025.87756724432</v>
          </cell>
        </row>
        <row r="863">
          <cell r="C863" t="str">
            <v>a ) VËt liÖu</v>
          </cell>
        </row>
        <row r="864">
          <cell r="B864">
            <v>1</v>
          </cell>
          <cell r="C864" t="str">
            <v>ThÐp lµm xµ</v>
          </cell>
          <cell r="D864" t="str">
            <v>kg</v>
          </cell>
          <cell r="E864">
            <v>9.9280000000000008</v>
          </cell>
          <cell r="G864">
            <v>10500</v>
          </cell>
          <cell r="H864">
            <v>104244.00000000001</v>
          </cell>
        </row>
        <row r="865">
          <cell r="C865" t="str">
            <v>b ) Nh©n c«ng</v>
          </cell>
          <cell r="G865">
            <v>17774.750441600001</v>
          </cell>
        </row>
        <row r="866">
          <cell r="B866" t="str">
            <v>05.6012</v>
          </cell>
          <cell r="C866" t="str">
            <v>L¾p xµ nÐo trªn cét ®· dùng</v>
          </cell>
          <cell r="D866" t="str">
            <v>Bé</v>
          </cell>
          <cell r="E866">
            <v>1</v>
          </cell>
          <cell r="G866">
            <v>17496</v>
          </cell>
          <cell r="H866">
            <v>17496</v>
          </cell>
        </row>
        <row r="867">
          <cell r="B867">
            <v>2</v>
          </cell>
          <cell r="C867" t="str">
            <v>VËn chuyÓn xµ</v>
          </cell>
          <cell r="D867" t="str">
            <v>TÊn</v>
          </cell>
          <cell r="E867">
            <v>9.9280000000000011E-3</v>
          </cell>
          <cell r="G867">
            <v>28077.200000000001</v>
          </cell>
          <cell r="H867">
            <v>278.75044160000004</v>
          </cell>
        </row>
        <row r="868">
          <cell r="C868" t="str">
            <v>V/C tõ Hµ néi ®Õn huyÖn + bèc dì</v>
          </cell>
          <cell r="D868" t="str">
            <v>TÊn</v>
          </cell>
          <cell r="E868">
            <v>9.9280000000000011E-3</v>
          </cell>
          <cell r="G868">
            <v>266267.5581636391</v>
          </cell>
          <cell r="H868">
            <v>2643.5043174486091</v>
          </cell>
        </row>
        <row r="869">
          <cell r="C869" t="str">
            <v>VËn chuyÓn tõ huyÖn ®Õn tuyÕn + bèc dì</v>
          </cell>
          <cell r="D869" t="str">
            <v>TÊn</v>
          </cell>
          <cell r="E869">
            <v>9.9280000000000011E-3</v>
          </cell>
          <cell r="G869">
            <v>82837.5581636391</v>
          </cell>
          <cell r="H869">
            <v>822.4112774486091</v>
          </cell>
        </row>
        <row r="870">
          <cell r="C870" t="str">
            <v>Nh©n c«ng ®iÒu chØnh t¨ng thªm NC x (1+0,1/2,638 ) x2,01x0,95</v>
          </cell>
          <cell r="G870">
            <v>17452.749854468217</v>
          </cell>
          <cell r="H870">
            <v>17452.749854468217</v>
          </cell>
        </row>
        <row r="871">
          <cell r="C871" t="str">
            <v>Chi phÝ m¸y ®iÒu chinh t¨ng thªm C1 =  MTCx1,13</v>
          </cell>
          <cell r="H871">
            <v>0</v>
          </cell>
        </row>
        <row r="872">
          <cell r="C872" t="str">
            <v>Chi phÝ s¶n xuÊt chung: 71% CFNC</v>
          </cell>
          <cell r="H872">
            <v>25011.525210208434</v>
          </cell>
        </row>
        <row r="873">
          <cell r="C873" t="str">
            <v>Thu nhËp chÞu thuÕ tÝnh tr­íc 6% Z</v>
          </cell>
          <cell r="H873">
            <v>10076.936466070432</v>
          </cell>
        </row>
        <row r="874">
          <cell r="A874">
            <v>48</v>
          </cell>
          <cell r="B874" t="str">
            <v>A30</v>
          </cell>
          <cell r="C874" t="str">
            <v>Sø nÐo h¹ thÕ A30</v>
          </cell>
          <cell r="H874">
            <v>9913.2416637325932</v>
          </cell>
        </row>
        <row r="875">
          <cell r="C875" t="str">
            <v>a ) VËt liÖu</v>
          </cell>
        </row>
        <row r="876">
          <cell r="B876">
            <v>1</v>
          </cell>
          <cell r="C876" t="str">
            <v>Sø h¹ thÕ A20 c¶ ty</v>
          </cell>
          <cell r="D876" t="str">
            <v>qu¶</v>
          </cell>
          <cell r="E876">
            <v>1</v>
          </cell>
          <cell r="G876">
            <v>5500</v>
          </cell>
          <cell r="H876">
            <v>5500</v>
          </cell>
        </row>
        <row r="877">
          <cell r="C877" t="str">
            <v>b ) Nh©n c«ng</v>
          </cell>
          <cell r="G877">
            <v>1058.0771999999999</v>
          </cell>
        </row>
        <row r="878">
          <cell r="B878">
            <v>1</v>
          </cell>
          <cell r="C878" t="str">
            <v>L¾p sø</v>
          </cell>
          <cell r="D878" t="str">
            <v>Bé</v>
          </cell>
          <cell r="E878">
            <v>1</v>
          </cell>
          <cell r="G878">
            <v>1030</v>
          </cell>
          <cell r="H878">
            <v>1030</v>
          </cell>
        </row>
        <row r="879">
          <cell r="B879">
            <v>2</v>
          </cell>
          <cell r="C879" t="str">
            <v>VËn chuyÓn sø</v>
          </cell>
          <cell r="D879" t="str">
            <v>TÊn</v>
          </cell>
          <cell r="E879">
            <v>1E-3</v>
          </cell>
          <cell r="G879">
            <v>28077.200000000001</v>
          </cell>
          <cell r="H879">
            <v>28.077200000000001</v>
          </cell>
        </row>
        <row r="880">
          <cell r="C880" t="str">
            <v>V/C tõ Hµ néi ®Õn huyÖn + bèc dì</v>
          </cell>
          <cell r="D880" t="str">
            <v>TÊn</v>
          </cell>
          <cell r="E880">
            <v>1E-3</v>
          </cell>
          <cell r="G880">
            <v>266267.5581636391</v>
          </cell>
          <cell r="H880">
            <v>266.26755816363908</v>
          </cell>
        </row>
        <row r="881">
          <cell r="C881" t="str">
            <v>Nh©n c«ng ®iÒu chØnh t¨ng thªm NC x (1+0,1/2,638 ) x2,01x0,95</v>
          </cell>
          <cell r="G881">
            <v>1038.9094777441996</v>
          </cell>
          <cell r="H881">
            <v>1038.9094777441996</v>
          </cell>
        </row>
        <row r="882">
          <cell r="C882" t="str">
            <v>Chi phÝ m¸y ®iÒu chinh t¨ng thªm C1 =  MTCx1,13</v>
          </cell>
          <cell r="H882">
            <v>0</v>
          </cell>
        </row>
        <row r="883">
          <cell r="C883" t="str">
            <v>Chi phÝ s¶n xuÊt chung: 71% CFNC</v>
          </cell>
          <cell r="H883">
            <v>1488.8605411983815</v>
          </cell>
        </row>
        <row r="884">
          <cell r="C884" t="str">
            <v>Thu nhËp chÞu thuÕ tÝnh tr­íc 6% Z</v>
          </cell>
          <cell r="H884">
            <v>561.12688662637322</v>
          </cell>
        </row>
        <row r="885">
          <cell r="A885" t="str">
            <v>48.</v>
          </cell>
          <cell r="B885" t="str">
            <v>A20</v>
          </cell>
          <cell r="C885" t="str">
            <v>Sø nÐo</v>
          </cell>
          <cell r="H885">
            <v>7166.0782861319849</v>
          </cell>
        </row>
        <row r="886">
          <cell r="C886" t="str">
            <v>a ) VËt liÖu</v>
          </cell>
        </row>
        <row r="887">
          <cell r="B887">
            <v>1</v>
          </cell>
          <cell r="C887" t="str">
            <v>Sø h¹ thÕ A20</v>
          </cell>
          <cell r="D887" t="str">
            <v>qu¶</v>
          </cell>
          <cell r="E887">
            <v>1</v>
          </cell>
          <cell r="G887">
            <v>3000</v>
          </cell>
          <cell r="H887">
            <v>3000</v>
          </cell>
        </row>
        <row r="888">
          <cell r="C888" t="str">
            <v>b ) Nh©n c«ng</v>
          </cell>
          <cell r="G888">
            <v>1031.03</v>
          </cell>
        </row>
        <row r="889">
          <cell r="B889">
            <v>1</v>
          </cell>
          <cell r="C889" t="str">
            <v>L¾p sø</v>
          </cell>
          <cell r="D889" t="str">
            <v>Bé</v>
          </cell>
          <cell r="E889">
            <v>1</v>
          </cell>
          <cell r="G889">
            <v>1030</v>
          </cell>
          <cell r="H889">
            <v>1030</v>
          </cell>
        </row>
        <row r="890">
          <cell r="B890">
            <v>2</v>
          </cell>
          <cell r="C890" t="str">
            <v>VËn chuyÓn sø</v>
          </cell>
          <cell r="D890" t="str">
            <v>TÊn</v>
          </cell>
          <cell r="E890">
            <v>1E-3</v>
          </cell>
          <cell r="G890">
            <v>1030</v>
          </cell>
          <cell r="H890">
            <v>1.03</v>
          </cell>
        </row>
        <row r="891">
          <cell r="C891" t="str">
            <v>V/C tõ Hµ néi ®Õn huyÖn + bèc dì</v>
          </cell>
          <cell r="D891" t="str">
            <v>TÊn</v>
          </cell>
          <cell r="E891">
            <v>1E-3</v>
          </cell>
          <cell r="G891">
            <v>266267.5581636391</v>
          </cell>
          <cell r="H891">
            <v>266.26755816363908</v>
          </cell>
        </row>
        <row r="892">
          <cell r="C892" t="str">
            <v>Nh©n c«ng ®iÒu chØnh t¨ng thªm NC x (1+0,1/2,638 ) x2,01x0,95</v>
          </cell>
          <cell r="G892">
            <v>1012.3522544844574</v>
          </cell>
          <cell r="H892">
            <v>1012.3522544844574</v>
          </cell>
        </row>
        <row r="893">
          <cell r="C893" t="str">
            <v>Chi phÝ m¸y ®iÒu chinh t¨ng thªm C1 =  MTCx1,13</v>
          </cell>
          <cell r="H893">
            <v>0</v>
          </cell>
        </row>
        <row r="894">
          <cell r="C894" t="str">
            <v>Chi phÝ s¶n xuÊt chung: 71% CFNC</v>
          </cell>
          <cell r="H894">
            <v>1450.8014006839646</v>
          </cell>
        </row>
        <row r="895">
          <cell r="C895" t="str">
            <v>Thu nhËp chÞu thuÕ tÝnh tr­íc 6% Z</v>
          </cell>
          <cell r="H895">
            <v>405.62707279992367</v>
          </cell>
        </row>
        <row r="896">
          <cell r="A896">
            <v>49</v>
          </cell>
          <cell r="C896" t="str">
            <v>Xµ ®ì d©y sau c«ng t¬ X-8</v>
          </cell>
          <cell r="H896">
            <v>135632.49462788954</v>
          </cell>
        </row>
        <row r="897">
          <cell r="C897" t="str">
            <v>a ) VËt liÖu</v>
          </cell>
        </row>
        <row r="898">
          <cell r="B898">
            <v>1</v>
          </cell>
          <cell r="C898" t="str">
            <v>ThÐp lµm xµ</v>
          </cell>
          <cell r="D898" t="str">
            <v>kg</v>
          </cell>
          <cell r="E898">
            <v>6.88</v>
          </cell>
          <cell r="G898">
            <v>9726</v>
          </cell>
          <cell r="H898">
            <v>66914.880000000005</v>
          </cell>
        </row>
        <row r="899">
          <cell r="C899" t="str">
            <v>b ) Nh©n c«ng</v>
          </cell>
          <cell r="G899">
            <v>17302.471136</v>
          </cell>
        </row>
        <row r="900">
          <cell r="B900">
            <v>1</v>
          </cell>
          <cell r="C900" t="str">
            <v xml:space="preserve">L¾p xµ </v>
          </cell>
          <cell r="D900" t="str">
            <v>Bé</v>
          </cell>
          <cell r="E900">
            <v>1</v>
          </cell>
          <cell r="G900">
            <v>17109.3</v>
          </cell>
          <cell r="H900">
            <v>17109.3</v>
          </cell>
        </row>
        <row r="901">
          <cell r="B901">
            <v>2</v>
          </cell>
          <cell r="C901" t="str">
            <v>VËn chuyÓn xµ</v>
          </cell>
          <cell r="D901" t="str">
            <v>TÊn</v>
          </cell>
          <cell r="E901">
            <v>6.8799999999999998E-3</v>
          </cell>
          <cell r="G901">
            <v>28077.200000000001</v>
          </cell>
          <cell r="H901">
            <v>193.17113599999999</v>
          </cell>
        </row>
        <row r="902">
          <cell r="C902" t="str">
            <v>V/C tõ Hµ néi ®Õn huyÖn + bèc dì</v>
          </cell>
          <cell r="D902" t="str">
            <v>TÊn</v>
          </cell>
          <cell r="E902">
            <v>6.8799999999999998E-3</v>
          </cell>
          <cell r="G902">
            <v>266267.5581636391</v>
          </cell>
          <cell r="H902">
            <v>1831.9208001658369</v>
          </cell>
        </row>
        <row r="903">
          <cell r="C903" t="str">
            <v>VËn chuyÓn tõ huyÖn ®Õn tuyÕn + bèc dì</v>
          </cell>
          <cell r="D903" t="str">
            <v>TÊn</v>
          </cell>
          <cell r="E903">
            <v>6.8799999999999998E-3</v>
          </cell>
          <cell r="G903">
            <v>82837.5581636391</v>
          </cell>
          <cell r="H903">
            <v>569.92240016583696</v>
          </cell>
        </row>
        <row r="904">
          <cell r="C904" t="str">
            <v>Nh©n c«ng ®iÒu chØnh t¨ng thªm NC x (1+0,1/2,638 ) x2,01x0,95</v>
          </cell>
          <cell r="G904">
            <v>16989.026180306926</v>
          </cell>
          <cell r="H904">
            <v>16989.026180306926</v>
          </cell>
        </row>
        <row r="905">
          <cell r="C905" t="str">
            <v>Chi phÝ m¸y ®iÒu chinh t¨ng thªm C1 =  MTCx1,13</v>
          </cell>
          <cell r="H905">
            <v>0</v>
          </cell>
        </row>
        <row r="906">
          <cell r="C906" t="str">
            <v>Chi phÝ s¶n xuÊt chung: 71% CFNC</v>
          </cell>
          <cell r="H906">
            <v>24346.963094577914</v>
          </cell>
        </row>
        <row r="907">
          <cell r="C907" t="str">
            <v>Thu nhËp chÞu thuÕ tÝnh tr­íc 6% Z</v>
          </cell>
          <cell r="H907">
            <v>7677.311016672993</v>
          </cell>
        </row>
        <row r="908">
          <cell r="A908">
            <v>50</v>
          </cell>
          <cell r="C908" t="str">
            <v>Gi¸ l¾p hép c«ng t¬ cét ®¬n</v>
          </cell>
          <cell r="H908">
            <v>164478.95169878445</v>
          </cell>
        </row>
        <row r="909">
          <cell r="C909" t="str">
            <v>a ) VËt liÖu</v>
          </cell>
        </row>
        <row r="910">
          <cell r="B910">
            <v>1</v>
          </cell>
          <cell r="C910" t="str">
            <v>ThÐp lµm gi¸</v>
          </cell>
          <cell r="D910" t="str">
            <v>kg</v>
          </cell>
          <cell r="E910">
            <v>8.8800000000000008</v>
          </cell>
          <cell r="G910">
            <v>10500</v>
          </cell>
          <cell r="H910">
            <v>93240.000000000015</v>
          </cell>
        </row>
        <row r="911">
          <cell r="C911" t="str">
            <v>b ) Nh©n c«ng</v>
          </cell>
          <cell r="G911">
            <v>17358.625536</v>
          </cell>
        </row>
        <row r="912">
          <cell r="B912">
            <v>1</v>
          </cell>
          <cell r="C912" t="str">
            <v>L¾p gi¸</v>
          </cell>
          <cell r="D912" t="str">
            <v>Bé</v>
          </cell>
          <cell r="E912">
            <v>1</v>
          </cell>
          <cell r="G912">
            <v>17109.3</v>
          </cell>
          <cell r="H912">
            <v>17109.3</v>
          </cell>
        </row>
        <row r="913">
          <cell r="B913">
            <v>2</v>
          </cell>
          <cell r="C913" t="str">
            <v>VËn chuyÓn thÐp</v>
          </cell>
          <cell r="D913" t="str">
            <v>TÊn</v>
          </cell>
          <cell r="E913">
            <v>8.8800000000000007E-3</v>
          </cell>
          <cell r="G913">
            <v>28077.200000000001</v>
          </cell>
          <cell r="H913">
            <v>249.32553600000003</v>
          </cell>
        </row>
        <row r="914">
          <cell r="C914" t="str">
            <v>V/C tõ Hµ néi ®Õn huyÖn + bèc dì</v>
          </cell>
          <cell r="D914" t="str">
            <v>TÊn</v>
          </cell>
          <cell r="E914">
            <v>8.8800000000000007E-3</v>
          </cell>
          <cell r="G914">
            <v>266267.5581636391</v>
          </cell>
          <cell r="H914">
            <v>2364.4559164931152</v>
          </cell>
        </row>
        <row r="915">
          <cell r="C915" t="str">
            <v>VËn chuyÓn tõ huyÖn ®Õn tuyÕn + bèc dì</v>
          </cell>
          <cell r="D915" t="str">
            <v>TÊn</v>
          </cell>
          <cell r="E915">
            <v>8.8800000000000007E-3</v>
          </cell>
          <cell r="G915">
            <v>82837.5581636391</v>
          </cell>
          <cell r="H915">
            <v>735.59751649311522</v>
          </cell>
        </row>
        <row r="916">
          <cell r="C916" t="str">
            <v>Nh©n c«ng ®iÒu chØnh t¨ng thªm NC x (1+0,1/2,638 ) x2,01x0,95</v>
          </cell>
          <cell r="G916">
            <v>17044.163308653551</v>
          </cell>
          <cell r="H916">
            <v>17044.163308653551</v>
          </cell>
        </row>
        <row r="917">
          <cell r="C917" t="str">
            <v>Chi phÝ m¸y ®iÒu chinh t¨ng thªm C1 =  MTCx1,13</v>
          </cell>
          <cell r="H917">
            <v>0</v>
          </cell>
        </row>
        <row r="918">
          <cell r="C918" t="str">
            <v>Chi phÝ s¶n xuÊt chung: 71% CFNC</v>
          </cell>
          <cell r="H918">
            <v>24425.980079704019</v>
          </cell>
        </row>
        <row r="919">
          <cell r="C919" t="str">
            <v>Thu nhËp chÞu thuÕ tÝnh tr­íc 6% Z</v>
          </cell>
          <cell r="H919">
            <v>9310.12934144063</v>
          </cell>
        </row>
        <row r="920">
          <cell r="A920">
            <v>51</v>
          </cell>
          <cell r="C920" t="str">
            <v>Gi¸ l¾p hép c«ng t¬ cét ®«i</v>
          </cell>
          <cell r="H920">
            <v>185476.60773194433</v>
          </cell>
        </row>
        <row r="921">
          <cell r="C921" t="str">
            <v>a ) VËt liÖu</v>
          </cell>
        </row>
        <row r="922">
          <cell r="B922">
            <v>1</v>
          </cell>
          <cell r="C922" t="str">
            <v>ThÐp lµm gi¸</v>
          </cell>
          <cell r="D922" t="str">
            <v>kg</v>
          </cell>
          <cell r="E922">
            <v>10.69</v>
          </cell>
          <cell r="G922">
            <v>10500</v>
          </cell>
          <cell r="H922">
            <v>112245</v>
          </cell>
        </row>
        <row r="923">
          <cell r="C923" t="str">
            <v>b ) Nh©n c«ng</v>
          </cell>
          <cell r="G923">
            <v>17409.445267999999</v>
          </cell>
        </row>
        <row r="924">
          <cell r="B924">
            <v>1</v>
          </cell>
          <cell r="C924" t="str">
            <v>L¾p gi¸</v>
          </cell>
          <cell r="D924" t="str">
            <v>Bé</v>
          </cell>
          <cell r="E924">
            <v>1</v>
          </cell>
          <cell r="G924">
            <v>17109.3</v>
          </cell>
          <cell r="H924">
            <v>17109.3</v>
          </cell>
        </row>
        <row r="925">
          <cell r="B925">
            <v>2</v>
          </cell>
          <cell r="C925" t="str">
            <v>VËn chuyÓn thÐp</v>
          </cell>
          <cell r="D925" t="str">
            <v>TÊn</v>
          </cell>
          <cell r="E925">
            <v>1.069E-2</v>
          </cell>
          <cell r="G925">
            <v>28077.200000000001</v>
          </cell>
          <cell r="H925">
            <v>300.14526799999999</v>
          </cell>
        </row>
        <row r="926">
          <cell r="C926" t="str">
            <v>V/C tõ Hµ néi ®Õn huyÖn + bèc dì</v>
          </cell>
          <cell r="D926" t="str">
            <v>TÊn</v>
          </cell>
          <cell r="E926">
            <v>1.069E-2</v>
          </cell>
          <cell r="G926">
            <v>266267.5581636391</v>
          </cell>
          <cell r="H926">
            <v>2846.4001967693021</v>
          </cell>
        </row>
        <row r="927">
          <cell r="C927" t="str">
            <v>VËn chuyÓn tõ huyÖn ®Õn tuyÕn + bèc dì</v>
          </cell>
          <cell r="D927" t="str">
            <v>TÊn</v>
          </cell>
          <cell r="E927">
            <v>1.069E-2</v>
          </cell>
          <cell r="G927">
            <v>82837.5581636391</v>
          </cell>
          <cell r="H927">
            <v>885.53349676930202</v>
          </cell>
        </row>
        <row r="928">
          <cell r="C928" t="str">
            <v>Nh©n c«ng ®iÒu chØnh t¨ng thªm NC x (1+0,1/2,638 ) x2,01x0,95</v>
          </cell>
          <cell r="G928">
            <v>17094.062409807251</v>
          </cell>
          <cell r="H928">
            <v>17094.062409807251</v>
          </cell>
        </row>
        <row r="929">
          <cell r="C929" t="str">
            <v>Chi phÝ m¸y ®iÒu chinh t¨ng thªm C1 =  MTCx1,13</v>
          </cell>
          <cell r="H929">
            <v>0</v>
          </cell>
        </row>
        <row r="930">
          <cell r="C930" t="str">
            <v>Chi phÝ s¶n xuÊt chung: 71% CFNC</v>
          </cell>
          <cell r="H930">
            <v>24497.490451243149</v>
          </cell>
        </row>
        <row r="931">
          <cell r="C931" t="str">
            <v>Thu nhËp chÞu thuÕ tÝnh tr­íc 6% Z</v>
          </cell>
          <cell r="H931">
            <v>10498.675909355339</v>
          </cell>
        </row>
        <row r="932">
          <cell r="A932">
            <v>52</v>
          </cell>
          <cell r="B932" t="str">
            <v>PVC-35</v>
          </cell>
          <cell r="C932" t="str">
            <v>D©y dÉn bäc</v>
          </cell>
          <cell r="H932">
            <v>648.58802774011804</v>
          </cell>
        </row>
        <row r="933">
          <cell r="C933" t="str">
            <v>D©y dÉn AV</v>
          </cell>
          <cell r="D933" t="str">
            <v>m</v>
          </cell>
          <cell r="E933">
            <v>0</v>
          </cell>
          <cell r="G933">
            <v>5273</v>
          </cell>
          <cell r="H933">
            <v>0</v>
          </cell>
        </row>
        <row r="934">
          <cell r="B934" t="str">
            <v>06.6123</v>
          </cell>
          <cell r="C934" t="str">
            <v>R¶i d©y</v>
          </cell>
          <cell r="D934" t="str">
            <v>m</v>
          </cell>
          <cell r="E934">
            <v>1</v>
          </cell>
          <cell r="G934">
            <v>159</v>
          </cell>
          <cell r="H934">
            <v>159</v>
          </cell>
        </row>
        <row r="935">
          <cell r="C935" t="str">
            <v>V/c + bèc dì tõ huyÖn ®Õn tuyÕn</v>
          </cell>
          <cell r="D935" t="str">
            <v>TÊn</v>
          </cell>
          <cell r="E935">
            <v>1.1400000000000001E-4</v>
          </cell>
          <cell r="G935">
            <v>84975.865369203937</v>
          </cell>
          <cell r="H935">
            <v>9.6872486520892487</v>
          </cell>
        </row>
        <row r="936">
          <cell r="C936" t="str">
            <v>VËn chuyÓn tõ §iÖn lùc ®Õn tuyÕn</v>
          </cell>
          <cell r="D936" t="str">
            <v>TÊn</v>
          </cell>
          <cell r="E936">
            <v>1.1400000000000001E-4</v>
          </cell>
          <cell r="G936">
            <v>82837.5581636391</v>
          </cell>
          <cell r="H936">
            <v>9.4434816306548583</v>
          </cell>
        </row>
        <row r="937">
          <cell r="C937" t="str">
            <v>§Òn bï thi c«ng, l¸n tr¹i, lµm ®­êng t¹m</v>
          </cell>
          <cell r="D937" t="str">
            <v>m</v>
          </cell>
          <cell r="E937">
            <v>1</v>
          </cell>
          <cell r="G937">
            <v>20</v>
          </cell>
          <cell r="H937">
            <v>20</v>
          </cell>
        </row>
        <row r="938">
          <cell r="C938" t="str">
            <v>KÐo d©y qua vÞ trÝ bÎ gãc + v­ît ®­êng...</v>
          </cell>
          <cell r="D938" t="str">
            <v>m</v>
          </cell>
          <cell r="E938">
            <v>1</v>
          </cell>
          <cell r="G938">
            <v>10</v>
          </cell>
          <cell r="H938">
            <v>10</v>
          </cell>
        </row>
        <row r="939">
          <cell r="C939" t="str">
            <v>Nh©n c«ng ®iÒu chØnh t¨ng thªm NC x (1+0,1/2,638 ) x 2,01-1</v>
          </cell>
          <cell r="H939">
            <v>165.93846057619402</v>
          </cell>
        </row>
        <row r="940">
          <cell r="C940" t="str">
            <v>Chi phÝ m¸y ®iÒu chinh t¨ng thªm C1 =  MTCx1,047</v>
          </cell>
          <cell r="H940">
            <v>0</v>
          </cell>
        </row>
        <row r="941">
          <cell r="C941" t="str">
            <v>Chi phÝ s¶n xuÊt chung: 71% CFNC</v>
          </cell>
          <cell r="H941">
            <v>237.80630700909774</v>
          </cell>
        </row>
        <row r="942">
          <cell r="C942" t="str">
            <v>Thu nhËp chÞu thuÕ tÝnh tr­íc 6% Z</v>
          </cell>
          <cell r="H942">
            <v>36.71252987208215</v>
          </cell>
        </row>
        <row r="943">
          <cell r="A943">
            <v>53</v>
          </cell>
          <cell r="B943" t="str">
            <v>PVC-50</v>
          </cell>
          <cell r="C943" t="str">
            <v>D©y dÉn bäc</v>
          </cell>
          <cell r="H943">
            <v>839.2432967965733</v>
          </cell>
        </row>
        <row r="944">
          <cell r="C944" t="str">
            <v>D©y dÉn AV</v>
          </cell>
          <cell r="D944" t="str">
            <v>km</v>
          </cell>
          <cell r="E944">
            <v>1</v>
          </cell>
          <cell r="H944">
            <v>0</v>
          </cell>
        </row>
        <row r="945">
          <cell r="B945" t="str">
            <v>06.6124</v>
          </cell>
          <cell r="C945" t="str">
            <v>R¶i d©y</v>
          </cell>
          <cell r="D945" t="str">
            <v>m</v>
          </cell>
          <cell r="E945">
            <v>1</v>
          </cell>
          <cell r="G945">
            <v>208.012</v>
          </cell>
          <cell r="H945">
            <v>208.012</v>
          </cell>
        </row>
        <row r="946">
          <cell r="C946" t="str">
            <v>V/c + bèc dì tõ huyÖn ®Õn tuyÕn</v>
          </cell>
          <cell r="D946" t="str">
            <v>TÊn</v>
          </cell>
          <cell r="E946">
            <v>1.9600000000000002E-4</v>
          </cell>
          <cell r="G946">
            <v>84975.865369203937</v>
          </cell>
          <cell r="H946">
            <v>16.655269612363973</v>
          </cell>
        </row>
        <row r="947">
          <cell r="C947" t="str">
            <v>VËn chuyÓn tõ §iÖn lùc ®Õn tuyÕn</v>
          </cell>
          <cell r="D947" t="str">
            <v>TÊn</v>
          </cell>
          <cell r="E947">
            <v>1.9600000000000002E-4</v>
          </cell>
          <cell r="G947">
            <v>82837.5581636391</v>
          </cell>
          <cell r="H947">
            <v>16.236161400073264</v>
          </cell>
        </row>
        <row r="948">
          <cell r="C948" t="str">
            <v>§Òn bï thi c«ng, l¸n tr¹i, lµm ®­êng t¹m</v>
          </cell>
          <cell r="D948" t="str">
            <v>m</v>
          </cell>
          <cell r="E948">
            <v>1</v>
          </cell>
          <cell r="G948">
            <v>20</v>
          </cell>
          <cell r="H948">
            <v>20</v>
          </cell>
        </row>
        <row r="949">
          <cell r="C949" t="str">
            <v>KÐo d©y qua vÞ trÝ bÎ gãc + v­ît ®­êng...</v>
          </cell>
          <cell r="D949" t="str">
            <v>m</v>
          </cell>
          <cell r="E949">
            <v>1</v>
          </cell>
          <cell r="G949">
            <v>10</v>
          </cell>
          <cell r="H949">
            <v>10</v>
          </cell>
        </row>
        <row r="950">
          <cell r="C950" t="str">
            <v>Nh©n c«ng ®iÒu chØnh t¨ng thªm NC x (1+0,1/2,638 ) x 2,01-1</v>
          </cell>
          <cell r="H950">
            <v>214.06257791205448</v>
          </cell>
        </row>
        <row r="951">
          <cell r="C951" t="str">
            <v>Chi phÝ m¸y ®iÒu chinh t¨ng thªm C1 =  MTCx1,047</v>
          </cell>
          <cell r="H951">
            <v>0</v>
          </cell>
        </row>
        <row r="952">
          <cell r="C952" t="str">
            <v>Chi phÝ s¶n xuÊt chung: 71% CFNC</v>
          </cell>
          <cell r="H952">
            <v>306.77295031755864</v>
          </cell>
        </row>
        <row r="953">
          <cell r="C953" t="str">
            <v>Thu nhËp chÞu thuÕ tÝnh tr­íc 6% Z</v>
          </cell>
          <cell r="H953">
            <v>47.504337554523019</v>
          </cell>
        </row>
        <row r="954">
          <cell r="A954">
            <v>54</v>
          </cell>
          <cell r="B954" t="str">
            <v>PVC-70</v>
          </cell>
          <cell r="C954" t="str">
            <v>D©y dÉn bäc</v>
          </cell>
          <cell r="H954">
            <v>1110.164361954834</v>
          </cell>
        </row>
        <row r="955">
          <cell r="C955" t="str">
            <v>D©y dÉn AV</v>
          </cell>
          <cell r="D955" t="str">
            <v>km</v>
          </cell>
          <cell r="H955">
            <v>0</v>
          </cell>
        </row>
        <row r="956">
          <cell r="B956" t="str">
            <v>06.6125</v>
          </cell>
          <cell r="C956" t="str">
            <v>R¶i d©y</v>
          </cell>
          <cell r="D956" t="str">
            <v>m</v>
          </cell>
          <cell r="E956">
            <v>1</v>
          </cell>
          <cell r="G956">
            <v>279.51600000000002</v>
          </cell>
          <cell r="H956">
            <v>279.51600000000002</v>
          </cell>
        </row>
        <row r="957">
          <cell r="C957" t="str">
            <v>V/c + bèc dì tõ huyÖn ®Õn tuyÕn</v>
          </cell>
          <cell r="D957" t="str">
            <v>TÊn</v>
          </cell>
          <cell r="E957">
            <v>2.7500000000000002E-4</v>
          </cell>
          <cell r="G957">
            <v>84975.865369203937</v>
          </cell>
          <cell r="H957">
            <v>23.368362976531085</v>
          </cell>
        </row>
        <row r="958">
          <cell r="C958" t="str">
            <v>VËn chuyÓn tõ §iÖn lùc ®Õn tuyÕn</v>
          </cell>
          <cell r="D958" t="str">
            <v>TÊn</v>
          </cell>
          <cell r="E958">
            <v>2.7500000000000002E-4</v>
          </cell>
          <cell r="G958">
            <v>82837.5581636391</v>
          </cell>
          <cell r="H958">
            <v>22.780328495000752</v>
          </cell>
        </row>
        <row r="959">
          <cell r="C959" t="str">
            <v>§Òn bï thi c«ng, l¸n tr¹i, lµm ®­êng t¹m</v>
          </cell>
          <cell r="D959" t="str">
            <v>m</v>
          </cell>
          <cell r="E959">
            <v>1</v>
          </cell>
          <cell r="G959">
            <v>20</v>
          </cell>
          <cell r="H959">
            <v>20</v>
          </cell>
        </row>
        <row r="960">
          <cell r="C960" t="str">
            <v>KÐo d©y qua vÞ trÝ bÎ gãc + v­ît ®­êng...</v>
          </cell>
          <cell r="D960" t="str">
            <v>m</v>
          </cell>
          <cell r="E960">
            <v>1</v>
          </cell>
          <cell r="G960">
            <v>10</v>
          </cell>
          <cell r="H960">
            <v>10</v>
          </cell>
        </row>
        <row r="961">
          <cell r="C961" t="str">
            <v>Nh©n c«ng ®iÒu chØnh t¨ng thªm NC x (1+0,1/2,638 ) x 2,01-1</v>
          </cell>
          <cell r="H961">
            <v>284.27123877028038</v>
          </cell>
        </row>
        <row r="962">
          <cell r="C962" t="str">
            <v>Chi phÝ m¸y ®iÒu chinh t¨ng thªm C1 =  MTCx1,047</v>
          </cell>
          <cell r="H962">
            <v>0</v>
          </cell>
        </row>
        <row r="963">
          <cell r="C963" t="str">
            <v>Chi phÝ s¶n xuÊt chung: 71% CFNC</v>
          </cell>
          <cell r="H963">
            <v>407.38893952689904</v>
          </cell>
        </row>
        <row r="964">
          <cell r="C964" t="str">
            <v>Thu nhËp chÞu thuÕ tÝnh tr­íc 6% Z</v>
          </cell>
          <cell r="H964">
            <v>62.839492186122676</v>
          </cell>
        </row>
        <row r="965">
          <cell r="A965">
            <v>55</v>
          </cell>
          <cell r="B965" t="str">
            <v>PVC-95</v>
          </cell>
          <cell r="C965" t="str">
            <v>D©y dÉn nh«m bäc</v>
          </cell>
          <cell r="H965">
            <v>1538.2672271405218</v>
          </cell>
        </row>
        <row r="966">
          <cell r="C966" t="str">
            <v>D©y dÉn AV</v>
          </cell>
          <cell r="D966" t="str">
            <v>m</v>
          </cell>
          <cell r="G966">
            <v>9200</v>
          </cell>
          <cell r="H966">
            <v>0</v>
          </cell>
        </row>
        <row r="967">
          <cell r="B967" t="str">
            <v>06.6126</v>
          </cell>
          <cell r="C967" t="str">
            <v>R¶i d©y</v>
          </cell>
          <cell r="D967" t="str">
            <v>m</v>
          </cell>
          <cell r="E967">
            <v>1</v>
          </cell>
          <cell r="G967">
            <v>382</v>
          </cell>
          <cell r="H967">
            <v>382</v>
          </cell>
        </row>
        <row r="968">
          <cell r="C968" t="str">
            <v>V/c + bèc dì tõ huyÖn ®Õn tuyÕn</v>
          </cell>
          <cell r="D968" t="str">
            <v>TÊn</v>
          </cell>
          <cell r="E968">
            <v>3.0840000000000002E-4</v>
          </cell>
          <cell r="G968">
            <v>84975.865369203937</v>
          </cell>
          <cell r="H968">
            <v>26.206556879862497</v>
          </cell>
        </row>
        <row r="969">
          <cell r="C969" t="str">
            <v>VËn chuyÓn tõ §iÖn lùc ®Õn tuyÕn</v>
          </cell>
          <cell r="D969" t="str">
            <v>TÊn</v>
          </cell>
          <cell r="E969">
            <v>3.0840000000000002E-4</v>
          </cell>
          <cell r="G969">
            <v>82837.5581636391</v>
          </cell>
          <cell r="H969">
            <v>25.547102937666299</v>
          </cell>
        </row>
        <row r="970">
          <cell r="C970" t="str">
            <v>§Òn bï thi c«ng, l¸n tr¹i, lµm ®­êng t¹m</v>
          </cell>
          <cell r="D970" t="str">
            <v>m</v>
          </cell>
          <cell r="E970">
            <v>1</v>
          </cell>
          <cell r="G970">
            <v>20</v>
          </cell>
          <cell r="H970">
            <v>20</v>
          </cell>
        </row>
        <row r="971">
          <cell r="C971" t="str">
            <v>KÐo d©y qua vÞ trÝ bÎ gãc + v­ît ®­êng...</v>
          </cell>
          <cell r="D971" t="str">
            <v>m</v>
          </cell>
          <cell r="E971">
            <v>1</v>
          </cell>
          <cell r="G971">
            <v>10</v>
          </cell>
          <cell r="H971">
            <v>10</v>
          </cell>
        </row>
        <row r="972">
          <cell r="C972" t="str">
            <v>Nh©n c«ng ®iÒu chØnh t¨ng thªm NC x (1+0,1/2,638 ) x 2,01-1</v>
          </cell>
          <cell r="H972">
            <v>384.89867778620146</v>
          </cell>
        </row>
        <row r="973">
          <cell r="C973" t="str">
            <v>Chi phÝ m¸y ®iÒu chinh t¨ng thªm C1 =  MTCx1,047</v>
          </cell>
        </row>
        <row r="974">
          <cell r="C974" t="str">
            <v>Chi phÝ s¶n xuÊt chung: 71% CFNC</v>
          </cell>
          <cell r="H974">
            <v>602.54315969864854</v>
          </cell>
        </row>
        <row r="975">
          <cell r="C975" t="str">
            <v>Thu nhËp chÞu thuÕ tÝnh tr­íc 6% Z</v>
          </cell>
          <cell r="H975">
            <v>87.07172983814273</v>
          </cell>
        </row>
        <row r="976">
          <cell r="A976">
            <v>56</v>
          </cell>
          <cell r="B976" t="str">
            <v>CC-35</v>
          </cell>
          <cell r="C976" t="str">
            <v xml:space="preserve">CÆp c¸p </v>
          </cell>
          <cell r="H976">
            <v>8421.1818155041692</v>
          </cell>
        </row>
        <row r="977">
          <cell r="C977" t="str">
            <v xml:space="preserve">CÆp c¸p nh«m c¸c lo¹i </v>
          </cell>
          <cell r="D977" t="str">
            <v>C¸i</v>
          </cell>
          <cell r="E977">
            <v>1</v>
          </cell>
          <cell r="G977">
            <v>6250</v>
          </cell>
          <cell r="H977">
            <v>6250</v>
          </cell>
        </row>
        <row r="978">
          <cell r="B978" t="str">
            <v>06.2130</v>
          </cell>
          <cell r="C978" t="str">
            <v>L¾p ®Æt</v>
          </cell>
          <cell r="E978">
            <v>1</v>
          </cell>
          <cell r="G978">
            <v>500</v>
          </cell>
          <cell r="H978">
            <v>500</v>
          </cell>
        </row>
        <row r="979">
          <cell r="C979" t="str">
            <v>Nh©n c«ng ®iÒu chØnh t¨ng thªm NC x (1+0,1/2,638 ) x 2,01-1</v>
          </cell>
          <cell r="H979">
            <v>490.94219105382842</v>
          </cell>
        </row>
        <row r="980">
          <cell r="C980" t="str">
            <v>Chi phÝ m¸y ®iÒu chinh t¨ng thªm C1 =  MTCx1,047</v>
          </cell>
          <cell r="H980">
            <v>0</v>
          </cell>
        </row>
        <row r="981">
          <cell r="C981" t="str">
            <v>Chi phÝ s¶n xuÊt chung: 71% CFNC</v>
          </cell>
          <cell r="H981">
            <v>703.56895564821809</v>
          </cell>
        </row>
        <row r="982">
          <cell r="C982" t="str">
            <v>Thu nhËp chÞu thuÕ tÝnh tr­íc 6% Z</v>
          </cell>
          <cell r="H982">
            <v>476.6706688021228</v>
          </cell>
        </row>
        <row r="983">
          <cell r="A983">
            <v>57</v>
          </cell>
          <cell r="B983" t="str">
            <v>CC-50</v>
          </cell>
          <cell r="C983" t="str">
            <v>KÑp c¸p nh«m</v>
          </cell>
          <cell r="H983">
            <v>11389.022293404092</v>
          </cell>
        </row>
        <row r="984">
          <cell r="C984" t="str">
            <v xml:space="preserve">CÆp c¸p nh«m c¸c lo¹i </v>
          </cell>
          <cell r="D984" t="str">
            <v>C¸i</v>
          </cell>
          <cell r="E984">
            <v>1</v>
          </cell>
          <cell r="G984">
            <v>8000</v>
          </cell>
          <cell r="H984">
            <v>8000</v>
          </cell>
        </row>
        <row r="985">
          <cell r="B985" t="str">
            <v>06.2130</v>
          </cell>
          <cell r="C985" t="str">
            <v>L¾p ®Æt</v>
          </cell>
          <cell r="E985">
            <v>1</v>
          </cell>
          <cell r="G985">
            <v>500</v>
          </cell>
          <cell r="H985">
            <v>500</v>
          </cell>
        </row>
        <row r="986">
          <cell r="C986" t="str">
            <v>Nh©n c«ng ®iÒu chØnh t¨ng thªm NC x (1+0,1/2,638 ) x 2,01-1</v>
          </cell>
          <cell r="H986">
            <v>490.94219105382842</v>
          </cell>
        </row>
        <row r="987">
          <cell r="C987" t="str">
            <v>Chi phÝ m¸y ®iÒu chinh t¨ng thªm C1 =  MTCx1,047</v>
          </cell>
          <cell r="H987">
            <v>0</v>
          </cell>
        </row>
        <row r="988">
          <cell r="C988" t="str">
            <v>Chi phÝ s¶n xuÊt chung: 71% CFNC</v>
          </cell>
          <cell r="H988">
            <v>703.56895564821809</v>
          </cell>
        </row>
        <row r="989">
          <cell r="C989" t="str">
            <v>Thu nhËp chÞu thuÕ tÝnh tr­íc 6% Z</v>
          </cell>
          <cell r="H989">
            <v>1694.5111467020465</v>
          </cell>
        </row>
        <row r="990">
          <cell r="A990">
            <v>58</v>
          </cell>
          <cell r="B990" t="str">
            <v>CC-70</v>
          </cell>
          <cell r="C990" t="str">
            <v>KÑp c¸p nh«m</v>
          </cell>
          <cell r="H990">
            <v>12926.181815504167</v>
          </cell>
        </row>
        <row r="991">
          <cell r="C991" t="str">
            <v xml:space="preserve">CÆp c¸p nh«m c¸c lo¹i </v>
          </cell>
          <cell r="D991" t="str">
            <v>C¸i</v>
          </cell>
          <cell r="E991">
            <v>1</v>
          </cell>
          <cell r="G991">
            <v>10500</v>
          </cell>
          <cell r="H991">
            <v>10500</v>
          </cell>
        </row>
        <row r="992">
          <cell r="B992" t="str">
            <v>06.2130</v>
          </cell>
          <cell r="C992" t="str">
            <v>L¾p ®Æt</v>
          </cell>
          <cell r="E992">
            <v>1</v>
          </cell>
          <cell r="G992">
            <v>500</v>
          </cell>
          <cell r="H992">
            <v>500</v>
          </cell>
        </row>
        <row r="993">
          <cell r="C993" t="str">
            <v>Nh©n c«ng ®iÒu chØnh t¨ng thªm NC x (1+0,1/2,638 ) x 2,01-1</v>
          </cell>
          <cell r="H993">
            <v>490.94219105382842</v>
          </cell>
        </row>
        <row r="994">
          <cell r="C994" t="str">
            <v>Chi phÝ m¸y ®iÒu chinh t¨ng thªm C1 =  MTCx1,047</v>
          </cell>
          <cell r="H994">
            <v>0</v>
          </cell>
        </row>
        <row r="995">
          <cell r="C995" t="str">
            <v>Chi phÝ s¶n xuÊt chung: 71% CFNC</v>
          </cell>
          <cell r="H995">
            <v>703.56895564821809</v>
          </cell>
        </row>
        <row r="996">
          <cell r="C996" t="str">
            <v>Thu nhËp chÞu thuÕ tÝnh tr­íc 6% Z</v>
          </cell>
          <cell r="H996">
            <v>731.67066880212269</v>
          </cell>
        </row>
        <row r="997">
          <cell r="A997" t="str">
            <v>59.</v>
          </cell>
          <cell r="B997" t="str">
            <v>CC-AM50</v>
          </cell>
          <cell r="C997" t="str">
            <v>CÆp c¸p ®ång nh«m</v>
          </cell>
          <cell r="H997">
            <v>14516.181815504167</v>
          </cell>
        </row>
        <row r="998">
          <cell r="C998" t="str">
            <v xml:space="preserve">CÆp c¸p nh«m c¸c lo¹i </v>
          </cell>
          <cell r="D998" t="str">
            <v>C¸i</v>
          </cell>
          <cell r="E998">
            <v>1</v>
          </cell>
          <cell r="G998">
            <v>12000</v>
          </cell>
          <cell r="H998">
            <v>12000</v>
          </cell>
        </row>
        <row r="999">
          <cell r="B999" t="str">
            <v>06.2130</v>
          </cell>
          <cell r="C999" t="str">
            <v>L¾p ®Æt</v>
          </cell>
          <cell r="E999">
            <v>1</v>
          </cell>
          <cell r="G999">
            <v>500</v>
          </cell>
          <cell r="H999">
            <v>500</v>
          </cell>
        </row>
        <row r="1000">
          <cell r="C1000" t="str">
            <v>Nh©n c«ng ®iÒu chØnh t¨ng thªm NC x (1+0,1/2,638 ) x 2,01-1</v>
          </cell>
          <cell r="H1000">
            <v>490.94219105382842</v>
          </cell>
        </row>
        <row r="1001">
          <cell r="C1001" t="str">
            <v>Chi phÝ m¸y ®iÒu chinh t¨ng thªm C1 =  MTCx1,047</v>
          </cell>
          <cell r="H1001">
            <v>0</v>
          </cell>
        </row>
        <row r="1002">
          <cell r="C1002" t="str">
            <v>Chi phÝ s¶n xuÊt chung: 71% CFNC</v>
          </cell>
          <cell r="H1002">
            <v>703.56895564821809</v>
          </cell>
        </row>
        <row r="1003">
          <cell r="C1003" t="str">
            <v>Thu nhËp chÞu thuÕ tÝnh tr­íc 6% Z</v>
          </cell>
          <cell r="H1003">
            <v>821.67066880212269</v>
          </cell>
        </row>
        <row r="1004">
          <cell r="A1004">
            <v>59</v>
          </cell>
          <cell r="B1004" t="str">
            <v>CC-AM70</v>
          </cell>
          <cell r="C1004" t="str">
            <v>CÆp c¸p ®ång nh«m</v>
          </cell>
          <cell r="H1004">
            <v>17696.181815504169</v>
          </cell>
        </row>
        <row r="1005">
          <cell r="C1005" t="str">
            <v xml:space="preserve">CÆp c¸p nh«m c¸c lo¹i </v>
          </cell>
          <cell r="D1005" t="str">
            <v>C¸i</v>
          </cell>
          <cell r="E1005">
            <v>1</v>
          </cell>
          <cell r="G1005">
            <v>15000</v>
          </cell>
          <cell r="H1005">
            <v>15000</v>
          </cell>
        </row>
        <row r="1006">
          <cell r="B1006" t="str">
            <v>06.2130</v>
          </cell>
          <cell r="C1006" t="str">
            <v>L¾p ®Æt</v>
          </cell>
          <cell r="E1006">
            <v>1</v>
          </cell>
          <cell r="G1006">
            <v>500</v>
          </cell>
          <cell r="H1006">
            <v>500</v>
          </cell>
        </row>
        <row r="1007">
          <cell r="C1007" t="str">
            <v>Nh©n c«ng ®iÒu chØnh t¨ng thªm NC x (1+0,1/2,638 ) x 2,01-1</v>
          </cell>
          <cell r="H1007">
            <v>490.94219105382842</v>
          </cell>
        </row>
        <row r="1008">
          <cell r="C1008" t="str">
            <v>Chi phÝ m¸y ®iÒu chinh t¨ng thªm C1 =  MTCx1,047</v>
          </cell>
        </row>
        <row r="1009">
          <cell r="C1009" t="str">
            <v>Chi phÝ s¶n xuÊt chung: 71% CFNC</v>
          </cell>
          <cell r="H1009">
            <v>703.56895564821809</v>
          </cell>
        </row>
        <row r="1010">
          <cell r="C1010" t="str">
            <v>Thu nhËp chÞu thuÕ tÝnh tr­íc 6% Z</v>
          </cell>
          <cell r="H1010">
            <v>1001.6706688021228</v>
          </cell>
        </row>
        <row r="1011">
          <cell r="A1011">
            <v>61</v>
          </cell>
          <cell r="C1011" t="str">
            <v>D©y nh«m buéc cæ sø</v>
          </cell>
          <cell r="H1011">
            <v>1036.4727262016679</v>
          </cell>
        </row>
        <row r="1012">
          <cell r="C1012" t="str">
            <v>D©y nh«m buéc cæ sø</v>
          </cell>
          <cell r="D1012" t="str">
            <v>m</v>
          </cell>
          <cell r="E1012">
            <v>1</v>
          </cell>
          <cell r="G1012">
            <v>300</v>
          </cell>
          <cell r="H1012">
            <v>300</v>
          </cell>
        </row>
        <row r="1013">
          <cell r="B1013" t="str">
            <v>06.2130</v>
          </cell>
          <cell r="C1013" t="str">
            <v>L¾p ®Æt</v>
          </cell>
          <cell r="E1013">
            <v>1</v>
          </cell>
          <cell r="G1013">
            <v>200</v>
          </cell>
          <cell r="H1013">
            <v>200</v>
          </cell>
        </row>
        <row r="1014">
          <cell r="C1014" t="str">
            <v>Nh©n c«ng ®iÒu chØnh t¨ng thªm NC x (1+0,1/2,638 ) x 2,01-1</v>
          </cell>
          <cell r="H1014">
            <v>196.37687642153136</v>
          </cell>
        </row>
        <row r="1015">
          <cell r="C1015" t="str">
            <v>Chi phÝ m¸y ®iÒu chinh t¨ng thªm C1 =  MTCx1,047</v>
          </cell>
        </row>
        <row r="1016">
          <cell r="C1016" t="str">
            <v>Chi phÝ s¶n xuÊt chung: 71% CFNC</v>
          </cell>
          <cell r="H1016">
            <v>281.42758225928725</v>
          </cell>
        </row>
        <row r="1017">
          <cell r="C1017" t="str">
            <v>Thu nhËp chÞu thuÕ tÝnh tr­íc 6% Z</v>
          </cell>
          <cell r="H1017">
            <v>58.66826752084912</v>
          </cell>
        </row>
        <row r="1022">
          <cell r="H1022">
            <v>12926.181815504167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Agoi1"/>
      <sheetName val="kh«ng GTGT"/>
      <sheetName val="b¶ngtÝnhgãi1"/>
      <sheetName val="B¶ngtænghîp"/>
      <sheetName val="PS"/>
      <sheetName val="TTgãi1"/>
      <sheetName val="ph©ngiao"/>
      <sheetName val="Ng.thu"/>
      <sheetName val="QT"/>
      <sheetName val="Sheet16"/>
      <sheetName val="Gia MBA (2)"/>
      <sheetName val="Gi¸ tñ bï"/>
      <sheetName val="Gia-NC"/>
      <sheetName val="Gia-TN"/>
      <sheetName val="Gia KH"/>
      <sheetName val="GiaVT"/>
      <sheetName val="GiaVT XDCB"/>
      <sheetName val="Gia MBA"/>
      <sheetName val="Cac HS hay SD"/>
      <sheetName val="00000000"/>
      <sheetName val="dongia (2)"/>
      <sheetName val="DG vat tu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XL4Poppy"/>
      <sheetName val="Data-year2001i"/>
      <sheetName val="Tien Thuong"/>
      <sheetName val="NC XL 6T cuoi 01 CTy"/>
      <sheetName val="Data -6T dau"/>
      <sheetName val="Cong 6T"/>
      <sheetName val="CT-35"/>
      <sheetName val="CT-0.4KV"/>
      <sheetName val="Chiettinh dz0,4"/>
      <sheetName val="Sheet1"/>
      <sheetName val="lc"/>
      <sheetName val="Don gia"/>
      <sheetName val="dghn"/>
      <sheetName val="KH-Q1,Q2,01"/>
      <sheetName val="VLLC"/>
      <sheetName val="17-2-05"/>
      <sheetName val="5-5-05"/>
      <sheetName val="30-6-05"/>
      <sheetName val="30-9-05"/>
      <sheetName val="No CT"/>
      <sheetName val="30-11"/>
      <sheetName val="31-12"/>
      <sheetName val="CN20-1-06"/>
      <sheetName val="CN9-2-06"/>
      <sheetName val="Bo"/>
      <sheetName val="congno31-7-06"/>
      <sheetName val="31-8-06"/>
      <sheetName val="30-9-06"/>
      <sheetName val="10-06"/>
      <sheetName val="11-06"/>
      <sheetName val="12-06"/>
      <sheetName val="01-07"/>
      <sheetName val="02-07"/>
      <sheetName val="03-07"/>
      <sheetName val="04-07"/>
      <sheetName val="Phan bo T4-07"/>
      <sheetName val="T5-07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10000000"/>
      <sheetName val="XL4Test5"/>
      <sheetName val="CT_35"/>
      <sheetName val="CT_0_4KV"/>
      <sheetName val="gvl"/>
      <sheetName val="Tổng kê"/>
      <sheetName val="template"/>
    </sheetNames>
    <sheetDataSet>
      <sheetData sheetId="0" refreshError="1">
        <row r="3">
          <cell r="B3" t="str">
            <v xml:space="preserve">§ång hå v«n+chuyÓn m¹ch </v>
          </cell>
          <cell r="C3" t="str">
            <v>bé</v>
          </cell>
          <cell r="F3" t="str">
            <v>Nhµ m¸y thiÕt bÞ ®o ®iÖn</v>
          </cell>
        </row>
        <row r="4">
          <cell r="B4" t="str">
            <v>§Çu cèt Ðp M/A-50</v>
          </cell>
          <cell r="C4" t="str">
            <v>c¸i</v>
          </cell>
          <cell r="D4">
            <v>18000</v>
          </cell>
          <cell r="E4">
            <v>1983.3115189641462</v>
          </cell>
          <cell r="F4" t="str">
            <v>Ngo¹i(óc)</v>
          </cell>
          <cell r="G4">
            <v>1210</v>
          </cell>
        </row>
        <row r="5">
          <cell r="B5" t="str">
            <v>§Çu cèt hµn d©y §CH-M16</v>
          </cell>
          <cell r="C5" t="str">
            <v>c¸i</v>
          </cell>
          <cell r="D5">
            <v>5000</v>
          </cell>
          <cell r="E5">
            <v>1983.3115189641462</v>
          </cell>
          <cell r="F5" t="str">
            <v>ViÖt nam</v>
          </cell>
          <cell r="G5">
            <v>1210</v>
          </cell>
        </row>
        <row r="6">
          <cell r="B6" t="str">
            <v>§Çu cèt hµn d©y §CH-M25</v>
          </cell>
          <cell r="C6" t="str">
            <v>c¸i</v>
          </cell>
          <cell r="D6">
            <v>5500</v>
          </cell>
          <cell r="E6">
            <v>1983.3115189641462</v>
          </cell>
          <cell r="F6" t="str">
            <v>ViÖt nam</v>
          </cell>
          <cell r="G6">
            <v>1210</v>
          </cell>
        </row>
        <row r="7">
          <cell r="B7" t="str">
            <v>§Çu cèt hµn d©y §CH-M35</v>
          </cell>
          <cell r="C7" t="str">
            <v>c¸i</v>
          </cell>
          <cell r="D7">
            <v>6000</v>
          </cell>
          <cell r="E7">
            <v>1983.3115189641462</v>
          </cell>
          <cell r="F7" t="str">
            <v>ViÖt nam</v>
          </cell>
          <cell r="G7">
            <v>1210</v>
          </cell>
        </row>
        <row r="8">
          <cell r="B8" t="str">
            <v>§Çu cèt hµn d©y §CH-M70</v>
          </cell>
          <cell r="C8" t="str">
            <v>c¸i</v>
          </cell>
          <cell r="D8">
            <v>7000</v>
          </cell>
          <cell r="E8">
            <v>1983.3115189641462</v>
          </cell>
          <cell r="F8" t="str">
            <v>ViÖt nam</v>
          </cell>
          <cell r="G8">
            <v>1210</v>
          </cell>
        </row>
        <row r="9">
          <cell r="B9" t="str">
            <v>§Çu cèt van bãp §CB-F8</v>
          </cell>
          <cell r="C9" t="str">
            <v>c¸i</v>
          </cell>
          <cell r="D9">
            <v>12000</v>
          </cell>
          <cell r="E9">
            <v>1983.3115189641462</v>
          </cell>
          <cell r="F9" t="str">
            <v>ViÖt nam</v>
          </cell>
          <cell r="G9">
            <v>1210</v>
          </cell>
        </row>
        <row r="10">
          <cell r="B10" t="str">
            <v>§èng hå ®o ®iÖn</v>
          </cell>
          <cell r="C10" t="str">
            <v>c¸i</v>
          </cell>
          <cell r="F10" t="str">
            <v>Nhµ m¸y thiÕt bÞ ®o ®iÖn</v>
          </cell>
        </row>
        <row r="11">
          <cell r="B11" t="str">
            <v>ATM nh¸nh 100A</v>
          </cell>
          <cell r="C11" t="str">
            <v>c¸i</v>
          </cell>
          <cell r="F11" t="str">
            <v>Liªn x«</v>
          </cell>
        </row>
        <row r="12">
          <cell r="B12" t="str">
            <v>ATM nh¸nh 75A</v>
          </cell>
          <cell r="C12" t="str">
            <v>c¸i</v>
          </cell>
          <cell r="F12" t="str">
            <v>Liªn x«</v>
          </cell>
        </row>
        <row r="13">
          <cell r="B13" t="str">
            <v>ATM tæng 100A</v>
          </cell>
          <cell r="C13" t="str">
            <v>c¸i</v>
          </cell>
          <cell r="F13" t="str">
            <v>Liªn x«</v>
          </cell>
        </row>
        <row r="14">
          <cell r="B14" t="str">
            <v>ATM tæng 200A</v>
          </cell>
          <cell r="C14" t="str">
            <v>c¸i</v>
          </cell>
          <cell r="F14" t="str">
            <v>Liªn x«</v>
          </cell>
        </row>
        <row r="15">
          <cell r="B15" t="str">
            <v>B¨ng dÝnh c¸ch ®iÖn PVC-500</v>
          </cell>
          <cell r="C15" t="str">
            <v>cuén</v>
          </cell>
          <cell r="D15">
            <v>5000</v>
          </cell>
          <cell r="F15" t="str">
            <v>ViÖt nam</v>
          </cell>
        </row>
        <row r="16">
          <cell r="B16" t="str">
            <v>B¨ng nh«m</v>
          </cell>
          <cell r="C16" t="str">
            <v>kg</v>
          </cell>
          <cell r="D16">
            <v>25000</v>
          </cell>
          <cell r="F16" t="str">
            <v>ViÖt nam</v>
          </cell>
        </row>
        <row r="17">
          <cell r="B17" t="str">
            <v>BiÕn an toµn, s¬ ®å tªn tr¹m</v>
          </cell>
          <cell r="C17" t="str">
            <v>c¸i</v>
          </cell>
          <cell r="D17">
            <v>20000</v>
          </cell>
          <cell r="G17">
            <v>1210</v>
          </cell>
        </row>
        <row r="18">
          <cell r="B18" t="str">
            <v>C¸p ®ång bäc PVC 4 lâi M-3x25+1x16</v>
          </cell>
          <cell r="C18" t="str">
            <v>m</v>
          </cell>
          <cell r="D18">
            <v>42000</v>
          </cell>
          <cell r="E18">
            <v>2680.4022405522014</v>
          </cell>
          <cell r="F18" t="str">
            <v>ViÖt nam  tiªu chuÈn IEC</v>
          </cell>
        </row>
        <row r="19">
          <cell r="B19" t="str">
            <v>C¸p ®ång bäc PVC 4 lâi M-3x35+1x16</v>
          </cell>
          <cell r="C19" t="str">
            <v>m</v>
          </cell>
          <cell r="D19">
            <v>72000</v>
          </cell>
          <cell r="E19">
            <v>2680.4022405522014</v>
          </cell>
          <cell r="F19" t="str">
            <v>ViÖt nam  tiªu chuÈn IEC</v>
          </cell>
        </row>
        <row r="20">
          <cell r="B20" t="str">
            <v>C¸p ®ång bäc PVC 4 lâi M-3x70+1x35</v>
          </cell>
          <cell r="C20" t="str">
            <v>m</v>
          </cell>
          <cell r="D20">
            <v>120000</v>
          </cell>
          <cell r="E20">
            <v>2680.4022405522014</v>
          </cell>
          <cell r="F20" t="str">
            <v>ViÖt nam  tiªu chuÈn IEC</v>
          </cell>
        </row>
        <row r="21">
          <cell r="B21" t="str">
            <v>C¸p ®ång trÇn nhiÒu sîi M-95</v>
          </cell>
          <cell r="C21" t="str">
            <v>m</v>
          </cell>
          <cell r="D21">
            <v>34000</v>
          </cell>
        </row>
        <row r="22">
          <cell r="B22" t="str">
            <v>C«liª sø ghÕ</v>
          </cell>
          <cell r="C22" t="str">
            <v>bé</v>
          </cell>
          <cell r="D22">
            <v>7600</v>
          </cell>
          <cell r="E22">
            <v>23016.092850297202</v>
          </cell>
          <cell r="F22" t="str">
            <v xml:space="preserve">ThÐp Th¸i nguyªn </v>
          </cell>
        </row>
        <row r="23">
          <cell r="B23" t="str">
            <v>C«ng b¶o vÖ vËt t­ hiÖn tr­êng</v>
          </cell>
          <cell r="C23" t="str">
            <v>c«ng</v>
          </cell>
          <cell r="E23">
            <v>13448.545963881706</v>
          </cell>
        </row>
        <row r="24">
          <cell r="B24" t="str">
            <v>C«ng t¬ 3 pha h÷u c«ng</v>
          </cell>
          <cell r="C24" t="str">
            <v>c¸i</v>
          </cell>
          <cell r="F24" t="str">
            <v>Nhµ m¸y thiÕt bÞ ®o ®iÖn</v>
          </cell>
        </row>
        <row r="25">
          <cell r="B25" t="str">
            <v>Cæ dÒ nÐo d©y cét ®¬n CND-2</v>
          </cell>
          <cell r="C25" t="str">
            <v>bé</v>
          </cell>
          <cell r="D25">
            <v>119260</v>
          </cell>
          <cell r="E25">
            <v>17809.176109691216</v>
          </cell>
          <cell r="F25" t="str">
            <v xml:space="preserve">ThÐp Th¸i nguyªn </v>
          </cell>
        </row>
        <row r="26">
          <cell r="B26" t="str">
            <v>Cæ dÒ nÐo d©y cét kÐp CNDK(D)</v>
          </cell>
          <cell r="C26" t="str">
            <v>bé</v>
          </cell>
          <cell r="D26">
            <v>104930.99999999999</v>
          </cell>
          <cell r="E26">
            <v>17713.342829818412</v>
          </cell>
          <cell r="F26" t="str">
            <v xml:space="preserve">ThÐp Th¸i nguyªn </v>
          </cell>
        </row>
        <row r="27">
          <cell r="B27" t="str">
            <v>Cæ dÒ nÐo d©y cét kÐp CNDK(N)</v>
          </cell>
          <cell r="C27" t="str">
            <v>bé</v>
          </cell>
          <cell r="D27">
            <v>104930.99999999999</v>
          </cell>
          <cell r="E27">
            <v>17713.342829818412</v>
          </cell>
          <cell r="F27" t="str">
            <v xml:space="preserve">ThÐp Th¸i nguyªn </v>
          </cell>
        </row>
        <row r="28">
          <cell r="B28" t="str">
            <v>Cæ dÒ nÐo gãc CDG</v>
          </cell>
          <cell r="C28" t="str">
            <v>bé</v>
          </cell>
          <cell r="D28">
            <v>101460</v>
          </cell>
          <cell r="E28">
            <v>17690.128557054191</v>
          </cell>
          <cell r="F28" t="str">
            <v xml:space="preserve">ThÐp Th¸i nguyªn </v>
          </cell>
        </row>
        <row r="29">
          <cell r="B29" t="str">
            <v>CÆp c¸p ®ång nh«m Cu/A-35/95</v>
          </cell>
          <cell r="C29" t="str">
            <v>bé</v>
          </cell>
          <cell r="D29">
            <v>6500</v>
          </cell>
          <cell r="F29" t="str">
            <v>Nhµ m¸y c¬ khÝ Yªn viªn</v>
          </cell>
        </row>
        <row r="30">
          <cell r="B30" t="str">
            <v>CÆp c¸p 3 bu l«ng cho d©y AC-50</v>
          </cell>
          <cell r="C30" t="str">
            <v>bé</v>
          </cell>
          <cell r="D30">
            <v>5500</v>
          </cell>
          <cell r="F30" t="str">
            <v>Nhµ m¸y c¬ khÝ Yªn viªn</v>
          </cell>
        </row>
        <row r="31">
          <cell r="B31" t="str">
            <v>CÇu ch× tù r¬i SI-35</v>
          </cell>
          <cell r="C31" t="str">
            <v>bé</v>
          </cell>
          <cell r="D31">
            <v>2690000</v>
          </cell>
          <cell r="E31">
            <v>47601.958309065951</v>
          </cell>
          <cell r="F31" t="str">
            <v>Liªn doanh SKODA-VINA</v>
          </cell>
          <cell r="H31">
            <v>30000</v>
          </cell>
        </row>
        <row r="32">
          <cell r="B32" t="str">
            <v>CÇu dao liªn ®éng 35kV CD-35/200A</v>
          </cell>
          <cell r="C32" t="str">
            <v>bé</v>
          </cell>
          <cell r="D32">
            <v>5600000</v>
          </cell>
          <cell r="E32">
            <v>122572.56079191838</v>
          </cell>
          <cell r="F32" t="str">
            <v>Liªn doanh SKODA-VINA</v>
          </cell>
          <cell r="H32">
            <v>30000</v>
          </cell>
        </row>
        <row r="33">
          <cell r="B33" t="str">
            <v>Cét bª t«ng ly t©m LT-10B</v>
          </cell>
          <cell r="C33" t="str">
            <v>cét</v>
          </cell>
          <cell r="D33">
            <v>1174677</v>
          </cell>
          <cell r="E33">
            <v>147868.39158951858</v>
          </cell>
          <cell r="F33" t="str">
            <v>Cty ®iÖn lùc vµ Cty XD
n«ng nghiÖp vµ PTNT s¶n xuÊt</v>
          </cell>
        </row>
        <row r="34">
          <cell r="B34" t="str">
            <v>Cét bª t«ng ly t©m LT-12B</v>
          </cell>
          <cell r="C34" t="str">
            <v>cét</v>
          </cell>
          <cell r="D34">
            <v>1588477</v>
          </cell>
          <cell r="E34">
            <v>166890.25077695589</v>
          </cell>
          <cell r="F34" t="str">
            <v>Cty ®iÖn lùc vµ Cty XD
n«ng nghiÖp vµ PTNT s¶n xuÊt</v>
          </cell>
        </row>
        <row r="35">
          <cell r="B35" t="str">
            <v>Cét bª t«ng ly t©m LT-12C</v>
          </cell>
          <cell r="C35" t="str">
            <v>cét</v>
          </cell>
          <cell r="D35">
            <v>1816377</v>
          </cell>
          <cell r="E35">
            <v>166890.25077695589</v>
          </cell>
          <cell r="F35" t="str">
            <v>Cty ®iÖn lùc vµ Cty XD
n«ng nghiÖp vµ PTNT s¶n xuÊt</v>
          </cell>
        </row>
        <row r="36">
          <cell r="B36" t="str">
            <v>Cét bª t«ng ly t©m LT-14B</v>
          </cell>
          <cell r="C36" t="str">
            <v>cét</v>
          </cell>
          <cell r="D36">
            <v>3692262</v>
          </cell>
          <cell r="E36">
            <v>268653.72283424844</v>
          </cell>
          <cell r="F36" t="str">
            <v>Cty ®iÖn lùc vµ Cty XD
n«ng nghiÖp vµ PTNT s¶n xuÊt</v>
          </cell>
        </row>
        <row r="37">
          <cell r="B37" t="str">
            <v>Cét bª t«ng ly t©m LT-14C</v>
          </cell>
          <cell r="C37" t="str">
            <v>cét</v>
          </cell>
          <cell r="D37">
            <v>4245284</v>
          </cell>
          <cell r="E37">
            <v>211425.41321229746</v>
          </cell>
          <cell r="F37" t="str">
            <v>Cty ®iÖn lùc vµ Cty XD
n«ng nghiÖp vµ PTNT s¶n xuÊt</v>
          </cell>
        </row>
        <row r="38">
          <cell r="B38" t="str">
            <v>Cét bª t«ng ly t©m LT-16C</v>
          </cell>
          <cell r="C38" t="str">
            <v>cét</v>
          </cell>
          <cell r="D38">
            <v>4756284</v>
          </cell>
          <cell r="E38">
            <v>245581.07473760252</v>
          </cell>
          <cell r="F38" t="str">
            <v>Bª t«ng ChÌm-Bª t«ng ThÞnh liÖt</v>
          </cell>
        </row>
        <row r="39">
          <cell r="B39" t="str">
            <v>Chèng sÐt van h¹ thÕ</v>
          </cell>
          <cell r="C39" t="str">
            <v>c¸i</v>
          </cell>
          <cell r="F39" t="str">
            <v>Nhµ m¸y thiÕt bÞ ®o ®iÖn</v>
          </cell>
        </row>
        <row r="40">
          <cell r="B40" t="str">
            <v>Chuçi sø nÐo 4xPC-70§</v>
          </cell>
          <cell r="C40" t="str">
            <v>chuçi</v>
          </cell>
          <cell r="D40">
            <v>279800</v>
          </cell>
          <cell r="E40">
            <v>8559.2937288003759</v>
          </cell>
          <cell r="F40" t="str">
            <v>Sø: Liªn x« ; Phô kiÖn: ViÖt nam</v>
          </cell>
        </row>
        <row r="41">
          <cell r="B41" t="str">
            <v>D©y buéc</v>
          </cell>
          <cell r="C41" t="str">
            <v>kg</v>
          </cell>
          <cell r="D41">
            <v>25000</v>
          </cell>
        </row>
        <row r="42">
          <cell r="B42" t="str">
            <v>D©y dÉn nh«m AC-50</v>
          </cell>
          <cell r="C42" t="str">
            <v>kg</v>
          </cell>
          <cell r="D42">
            <v>21200</v>
          </cell>
          <cell r="E42">
            <v>1598.3692733350056</v>
          </cell>
          <cell r="F42" t="str">
            <v xml:space="preserve"> C.Ty d©y vµ c¸p ®iÖn Th¨ng long
N.M¸y d©y c¸p ®iÖn-C.Ty VL ®iÖn </v>
          </cell>
        </row>
        <row r="43">
          <cell r="B43" t="str">
            <v>D©y nÐo F18 DN-14</v>
          </cell>
          <cell r="C43" t="str">
            <v>bé</v>
          </cell>
          <cell r="D43">
            <v>272675</v>
          </cell>
          <cell r="E43">
            <v>23016.092850297202</v>
          </cell>
          <cell r="F43" t="str">
            <v xml:space="preserve">ThÐp Th¸i nguyªn </v>
          </cell>
        </row>
        <row r="44">
          <cell r="B44" t="str">
            <v>D©y nÐo F18 DN-17</v>
          </cell>
          <cell r="C44" t="str">
            <v>bé</v>
          </cell>
          <cell r="D44">
            <v>311675</v>
          </cell>
          <cell r="E44">
            <v>23016.092850297202</v>
          </cell>
          <cell r="F44" t="str">
            <v xml:space="preserve">ThÐp Th¸i nguyªn </v>
          </cell>
        </row>
        <row r="45">
          <cell r="B45" t="str">
            <v>D©y nÐo F18 DN-19</v>
          </cell>
          <cell r="C45" t="str">
            <v>bé</v>
          </cell>
          <cell r="D45">
            <v>337675</v>
          </cell>
          <cell r="E45">
            <v>26108.353030043938</v>
          </cell>
          <cell r="F45" t="str">
            <v xml:space="preserve">ThÐp Th¸i nguyªn </v>
          </cell>
        </row>
        <row r="46">
          <cell r="B46" t="str">
            <v>DÎ lau</v>
          </cell>
          <cell r="C46" t="str">
            <v>kg</v>
          </cell>
          <cell r="D46">
            <v>5000</v>
          </cell>
        </row>
        <row r="47">
          <cell r="B47" t="str">
            <v>èng nèi d©y 450mm</v>
          </cell>
          <cell r="C47" t="str">
            <v>èng</v>
          </cell>
          <cell r="D47">
            <v>80000</v>
          </cell>
          <cell r="F47" t="str">
            <v>Liªn x«</v>
          </cell>
        </row>
        <row r="48">
          <cell r="B48" t="str">
            <v>èng nèi lÌo 300mm</v>
          </cell>
          <cell r="C48" t="str">
            <v>èng</v>
          </cell>
          <cell r="D48">
            <v>70000</v>
          </cell>
          <cell r="F48" t="str">
            <v>Liªn x«</v>
          </cell>
        </row>
        <row r="49">
          <cell r="B49" t="str">
            <v>èng nhùa cøng F21</v>
          </cell>
          <cell r="C49" t="str">
            <v>m</v>
          </cell>
          <cell r="D49">
            <v>2800</v>
          </cell>
          <cell r="F49" t="str">
            <v>Nhùa TiÒn phong</v>
          </cell>
          <cell r="G49">
            <v>1210</v>
          </cell>
        </row>
        <row r="50">
          <cell r="B50" t="str">
            <v>GhÕ c¸ch ®iÖn 35kV</v>
          </cell>
          <cell r="C50" t="str">
            <v>qu¶</v>
          </cell>
          <cell r="D50">
            <v>914280</v>
          </cell>
          <cell r="E50">
            <v>37226.257737854336</v>
          </cell>
          <cell r="F50" t="str">
            <v xml:space="preserve">ThÐp Th¸i nguyªn </v>
          </cell>
        </row>
        <row r="51">
          <cell r="B51" t="str">
            <v>GhÕ c¸ch ®iÖn 35kV G§-2</v>
          </cell>
          <cell r="C51" t="str">
            <v>bé</v>
          </cell>
          <cell r="D51">
            <v>1104888</v>
          </cell>
          <cell r="E51">
            <v>37226.257737854336</v>
          </cell>
          <cell r="F51" t="str">
            <v xml:space="preserve">ThÐp Th¸i nguyªn </v>
          </cell>
        </row>
        <row r="52">
          <cell r="B52" t="str">
            <v>GhÕ thao t¸c tñ ®iÖn 0.4kV</v>
          </cell>
          <cell r="C52" t="str">
            <v>bé</v>
          </cell>
          <cell r="D52">
            <v>127680</v>
          </cell>
          <cell r="E52">
            <v>23016.092850297202</v>
          </cell>
          <cell r="F52" t="str">
            <v xml:space="preserve">ThÐp Th¸i nguyªn </v>
          </cell>
        </row>
        <row r="53">
          <cell r="B53" t="str">
            <v>GhÕ thÝ nghiÖm MBA</v>
          </cell>
          <cell r="C53" t="str">
            <v>bé</v>
          </cell>
          <cell r="D53">
            <v>141512</v>
          </cell>
          <cell r="E53">
            <v>23016.092850297202</v>
          </cell>
          <cell r="F53" t="str">
            <v xml:space="preserve">ThÐp Th¸i nguyªn </v>
          </cell>
          <cell r="G53">
            <v>0</v>
          </cell>
        </row>
        <row r="54">
          <cell r="B54" t="str">
            <v>GhÝp nh«m 3 bu l«ng A-50</v>
          </cell>
          <cell r="C54" t="str">
            <v>bé</v>
          </cell>
          <cell r="D54">
            <v>5500</v>
          </cell>
          <cell r="F54" t="str">
            <v>Nhµ mµy c¬ khÝ Yªn viªn</v>
          </cell>
        </row>
        <row r="55">
          <cell r="B55" t="str">
            <v>Gi¸ ®ì m¸y biÕn ¸p</v>
          </cell>
          <cell r="C55" t="str">
            <v>bé</v>
          </cell>
          <cell r="D55">
            <v>1861772</v>
          </cell>
          <cell r="E55">
            <v>68247.880659615606</v>
          </cell>
          <cell r="F55" t="str">
            <v xml:space="preserve">ThÐp Th¸i nguyªn </v>
          </cell>
        </row>
        <row r="56">
          <cell r="B56" t="str">
            <v>Gi¸ ®ì tñ</v>
          </cell>
          <cell r="C56" t="str">
            <v>bé</v>
          </cell>
          <cell r="D56">
            <v>265550</v>
          </cell>
          <cell r="E56">
            <v>23016.092850297202</v>
          </cell>
          <cell r="F56" t="str">
            <v xml:space="preserve">ThÐp Th¸i nguyªn </v>
          </cell>
        </row>
        <row r="57">
          <cell r="B57" t="str">
            <v>Kho¸ Minh khai</v>
          </cell>
          <cell r="C57" t="str">
            <v>c¸i</v>
          </cell>
          <cell r="D57">
            <v>12500</v>
          </cell>
        </row>
        <row r="58">
          <cell r="B58" t="str">
            <v>Kho¸ nÐo HKK-1</v>
          </cell>
          <cell r="C58" t="str">
            <v>bé</v>
          </cell>
          <cell r="D58">
            <v>46000</v>
          </cell>
          <cell r="F58" t="str">
            <v>Nhµ m¸y c¬ khÝ Yªn viªn</v>
          </cell>
        </row>
        <row r="59">
          <cell r="B59" t="str">
            <v>M¸y biÕn ¸p 100KVA</v>
          </cell>
          <cell r="C59" t="str">
            <v>m¸y</v>
          </cell>
          <cell r="D59">
            <v>33000000</v>
          </cell>
          <cell r="E59">
            <v>119994.53502583172</v>
          </cell>
          <cell r="F59" t="str">
            <v>Liªn doanh Takaoka-VINA</v>
          </cell>
          <cell r="H59">
            <v>424000</v>
          </cell>
        </row>
        <row r="60">
          <cell r="B60" t="str">
            <v>M¸y biÕn ¸p 50KVA</v>
          </cell>
          <cell r="C60" t="str">
            <v>m¸y</v>
          </cell>
          <cell r="D60">
            <v>25000000</v>
          </cell>
          <cell r="E60">
            <v>98177.487853744504</v>
          </cell>
          <cell r="F60" t="str">
            <v>Liªn doanh Takaoka-VINA</v>
          </cell>
          <cell r="H60">
            <v>424000</v>
          </cell>
        </row>
        <row r="61">
          <cell r="B61" t="str">
            <v>M¸y biÕn dßng</v>
          </cell>
          <cell r="C61" t="str">
            <v>c¸i</v>
          </cell>
          <cell r="F61" t="str">
            <v>Nhµ m¸y thiÕt bÞ ®o ®iÖn</v>
          </cell>
        </row>
        <row r="62">
          <cell r="B62" t="str">
            <v>Mãng cét MK8</v>
          </cell>
          <cell r="C62" t="str">
            <v>mãng</v>
          </cell>
          <cell r="D62">
            <v>1092372.473</v>
          </cell>
          <cell r="E62">
            <v>1024910.3519676777</v>
          </cell>
        </row>
        <row r="63">
          <cell r="B63" t="str">
            <v>Mãng cét MT-3</v>
          </cell>
          <cell r="C63" t="str">
            <v>mãng</v>
          </cell>
          <cell r="D63">
            <v>506990.45100000006</v>
          </cell>
          <cell r="E63">
            <v>414813.62814909278</v>
          </cell>
        </row>
        <row r="64">
          <cell r="B64" t="str">
            <v>Mãng cét MT-4</v>
          </cell>
          <cell r="C64" t="str">
            <v>mãng</v>
          </cell>
          <cell r="D64">
            <v>582191.48699999996</v>
          </cell>
          <cell r="E64">
            <v>472422.01176804473</v>
          </cell>
        </row>
        <row r="65">
          <cell r="B65" t="str">
            <v>Mãng cét MT-6a</v>
          </cell>
          <cell r="C65" t="str">
            <v>mãng</v>
          </cell>
          <cell r="D65">
            <v>772906.78399999999</v>
          </cell>
          <cell r="E65">
            <v>752783.90746637899</v>
          </cell>
        </row>
        <row r="66">
          <cell r="B66" t="str">
            <v>Mãng nÐo b¶n MN-15-5</v>
          </cell>
          <cell r="C66" t="str">
            <v>mãng</v>
          </cell>
          <cell r="D66">
            <v>180062.76164000001</v>
          </cell>
          <cell r="E66">
            <v>175373.50293180568</v>
          </cell>
        </row>
        <row r="67">
          <cell r="B67" t="str">
            <v>Mì bét nh«m</v>
          </cell>
          <cell r="C67" t="str">
            <v>kg</v>
          </cell>
          <cell r="D67">
            <v>20000</v>
          </cell>
        </row>
        <row r="68">
          <cell r="B68" t="str">
            <v>Nhùa th«ng</v>
          </cell>
          <cell r="C68" t="str">
            <v>kg</v>
          </cell>
          <cell r="D68">
            <v>15000</v>
          </cell>
        </row>
        <row r="69">
          <cell r="B69" t="str">
            <v xml:space="preserve">Que hµn </v>
          </cell>
          <cell r="C69" t="str">
            <v>kg</v>
          </cell>
          <cell r="D69">
            <v>7500</v>
          </cell>
        </row>
        <row r="70">
          <cell r="B70" t="str">
            <v>S¬n ®en</v>
          </cell>
          <cell r="C70" t="str">
            <v>kg</v>
          </cell>
          <cell r="D70">
            <v>15000</v>
          </cell>
        </row>
        <row r="71">
          <cell r="B71" t="str">
            <v>S¬n xanh, vµng, ®á</v>
          </cell>
          <cell r="C71" t="str">
            <v>kg</v>
          </cell>
          <cell r="D71">
            <v>18500</v>
          </cell>
        </row>
        <row r="72">
          <cell r="B72" t="str">
            <v>Sè lÇn bÎ gãc</v>
          </cell>
          <cell r="C72" t="str">
            <v>VT</v>
          </cell>
          <cell r="E72">
            <v>76087.436749749191</v>
          </cell>
        </row>
        <row r="73">
          <cell r="B73" t="str">
            <v>Sè lÇn v­ît ®­êng giao th«ng</v>
          </cell>
          <cell r="C73" t="str">
            <v>VT</v>
          </cell>
          <cell r="D73">
            <v>163975</v>
          </cell>
          <cell r="E73">
            <v>202393.63654225157</v>
          </cell>
        </row>
        <row r="74">
          <cell r="B74" t="str">
            <v>Sè lÇn v­ît s«ng suèi</v>
          </cell>
          <cell r="C74" t="str">
            <v>VT</v>
          </cell>
          <cell r="D74">
            <v>164625</v>
          </cell>
          <cell r="E74">
            <v>204486.14963397896</v>
          </cell>
        </row>
        <row r="75">
          <cell r="B75" t="str">
            <v>Sø ®øng 35kV c¶ ty VH§-35</v>
          </cell>
          <cell r="C75" t="str">
            <v>qu¶</v>
          </cell>
          <cell r="D75">
            <v>135000</v>
          </cell>
          <cell r="E75">
            <v>433.70397364490486</v>
          </cell>
          <cell r="F75" t="str">
            <v>Hoµng Liªn s¬n</v>
          </cell>
          <cell r="H75">
            <v>5000</v>
          </cell>
        </row>
        <row r="76">
          <cell r="B76" t="str">
            <v>Tay ®ì d©y trung gian</v>
          </cell>
          <cell r="C76" t="str">
            <v>c¸i</v>
          </cell>
          <cell r="D76">
            <v>7600</v>
          </cell>
          <cell r="E76">
            <v>23016.092850297202</v>
          </cell>
          <cell r="F76" t="str">
            <v xml:space="preserve">ThÐp Th¸i nguyªn </v>
          </cell>
        </row>
        <row r="77">
          <cell r="B77" t="str">
            <v>Thang trÌo</v>
          </cell>
          <cell r="C77" t="str">
            <v>c¸i</v>
          </cell>
          <cell r="D77">
            <v>161963.655</v>
          </cell>
          <cell r="E77">
            <v>25183.411687748165</v>
          </cell>
          <cell r="F77" t="str">
            <v xml:space="preserve">ThÐp Th¸i nguyªn </v>
          </cell>
        </row>
        <row r="78">
          <cell r="B78" t="str">
            <v>Thang trÌo vµ gi¸ b¾t thang</v>
          </cell>
          <cell r="C78" t="str">
            <v>bé</v>
          </cell>
          <cell r="D78">
            <v>443688</v>
          </cell>
          <cell r="E78">
            <v>31021.622921761274</v>
          </cell>
          <cell r="F78" t="str">
            <v xml:space="preserve">ThÐp Th¸i nguyªn </v>
          </cell>
        </row>
        <row r="79">
          <cell r="B79" t="str">
            <v>Thanh dÉn ®ång MT-F8</v>
          </cell>
          <cell r="C79" t="str">
            <v>m</v>
          </cell>
          <cell r="D79">
            <v>15500</v>
          </cell>
        </row>
        <row r="80">
          <cell r="B80" t="str">
            <v>ThiÕc hµn</v>
          </cell>
          <cell r="C80" t="str">
            <v>bé</v>
          </cell>
          <cell r="D80">
            <v>45000</v>
          </cell>
        </row>
        <row r="81">
          <cell r="B81" t="str">
            <v>Thu l«i sõng 35kV+gi¸ ®ì</v>
          </cell>
          <cell r="C81" t="str">
            <v>bé</v>
          </cell>
          <cell r="D81">
            <v>30400</v>
          </cell>
          <cell r="E81">
            <v>24317.204771231918</v>
          </cell>
          <cell r="H81">
            <v>50000</v>
          </cell>
        </row>
        <row r="82">
          <cell r="B82" t="str">
            <v>TiÕp ®Þa RC-2</v>
          </cell>
          <cell r="C82" t="str">
            <v>bé</v>
          </cell>
          <cell r="D82">
            <v>143632</v>
          </cell>
          <cell r="E82">
            <v>198311.60729674395</v>
          </cell>
          <cell r="H82">
            <v>30000</v>
          </cell>
        </row>
        <row r="83">
          <cell r="B83" t="str">
            <v>TiÕp ®Þa tr¹m</v>
          </cell>
          <cell r="C83" t="str">
            <v>bé</v>
          </cell>
          <cell r="D83">
            <v>817961</v>
          </cell>
          <cell r="E83">
            <v>518982.00632650801</v>
          </cell>
          <cell r="H83">
            <v>30000</v>
          </cell>
        </row>
        <row r="84">
          <cell r="B84" t="str">
            <v>Tñ ®iÖn 400V trän bé</v>
          </cell>
          <cell r="C84" t="str">
            <v>tñ</v>
          </cell>
          <cell r="D84">
            <v>4200000</v>
          </cell>
          <cell r="E84">
            <v>99168.678265615366</v>
          </cell>
          <cell r="H84">
            <v>249000</v>
          </cell>
        </row>
        <row r="85">
          <cell r="B85" t="str">
            <v>Tñ ®iÖn 400V trän bé-</v>
          </cell>
          <cell r="C85" t="str">
            <v>tñ</v>
          </cell>
          <cell r="D85">
            <v>3315000</v>
          </cell>
          <cell r="E85">
            <v>99168.678265615366</v>
          </cell>
          <cell r="H85">
            <v>249000</v>
          </cell>
        </row>
        <row r="86">
          <cell r="B86" t="str">
            <v>VËn chuyÓn d©y dÉn (c¶ ru l«)</v>
          </cell>
          <cell r="C86" t="str">
            <v>tÊn</v>
          </cell>
          <cell r="E86">
            <v>54631.34420808818</v>
          </cell>
        </row>
        <row r="87">
          <cell r="B87" t="str">
            <v>VËn chuyÓn dông cô thi c«ng</v>
          </cell>
          <cell r="C87" t="str">
            <v>tÊn</v>
          </cell>
          <cell r="E87">
            <v>48679.315586945311</v>
          </cell>
        </row>
        <row r="88">
          <cell r="B88" t="str">
            <v>VËn chuyÓn mãng nÐo MN15-5</v>
          </cell>
          <cell r="C88" t="str">
            <v>tÊn</v>
          </cell>
          <cell r="E88">
            <v>49086.960094362621</v>
          </cell>
        </row>
        <row r="89">
          <cell r="B89" t="str">
            <v>VËn chuyÓn sø, phô kiÖn</v>
          </cell>
          <cell r="C89" t="str">
            <v>tÊn</v>
          </cell>
          <cell r="E89">
            <v>72243.82059704994</v>
          </cell>
        </row>
        <row r="90">
          <cell r="B90" t="str">
            <v>VËn chuyÓn xµ, tiÕp ®Þa vµo vÞ trÝ</v>
          </cell>
          <cell r="C90" t="str">
            <v>tÊn</v>
          </cell>
          <cell r="E90">
            <v>59523.776318512762</v>
          </cell>
        </row>
        <row r="91">
          <cell r="B91" t="str">
            <v>X¨ng</v>
          </cell>
          <cell r="C91" t="str">
            <v>kg</v>
          </cell>
          <cell r="D91">
            <v>5000</v>
          </cell>
        </row>
        <row r="92">
          <cell r="B92" t="str">
            <v>X¨ng A-83</v>
          </cell>
          <cell r="C92" t="str">
            <v>kg</v>
          </cell>
          <cell r="D92">
            <v>5000</v>
          </cell>
        </row>
        <row r="93">
          <cell r="B93" t="str">
            <v>Xµ ®ãn d©y+xµ thu l«i</v>
          </cell>
          <cell r="C93" t="str">
            <v>bé</v>
          </cell>
          <cell r="D93">
            <v>606176</v>
          </cell>
          <cell r="E93">
            <v>31021.622921761274</v>
          </cell>
          <cell r="F93" t="str">
            <v xml:space="preserve">ThÐp Th¸i nguyªn </v>
          </cell>
          <cell r="G93">
            <v>0</v>
          </cell>
        </row>
        <row r="94">
          <cell r="B94" t="str">
            <v>Xµ ®ì cÇu ch× tù r¬i</v>
          </cell>
          <cell r="C94" t="str">
            <v>bé</v>
          </cell>
          <cell r="D94">
            <v>375288</v>
          </cell>
          <cell r="E94">
            <v>23016.092850297202</v>
          </cell>
          <cell r="F94" t="str">
            <v xml:space="preserve">ThÐp Th¸i nguyªn </v>
          </cell>
        </row>
        <row r="95">
          <cell r="B95" t="str">
            <v>Xµ ®ì ghÕ c¸ch ®iÖn</v>
          </cell>
          <cell r="C95" t="str">
            <v>qu¶</v>
          </cell>
          <cell r="D95">
            <v>1306592</v>
          </cell>
          <cell r="E95">
            <v>68247.880659615606</v>
          </cell>
          <cell r="F95" t="str">
            <v xml:space="preserve">ThÐp Th¸i nguyªn </v>
          </cell>
        </row>
        <row r="96">
          <cell r="B96" t="str">
            <v>Xµ ®ì sø trung gian</v>
          </cell>
          <cell r="C96" t="str">
            <v>bé</v>
          </cell>
          <cell r="D96">
            <v>269420</v>
          </cell>
          <cell r="E96">
            <v>23016.092850297202</v>
          </cell>
          <cell r="F96" t="str">
            <v xml:space="preserve">ThÐp Th¸i nguyªn </v>
          </cell>
        </row>
        <row r="97">
          <cell r="B97" t="str">
            <v>Xµ ®ì th¼ng X§T-1L</v>
          </cell>
          <cell r="C97" t="str">
            <v>bé</v>
          </cell>
          <cell r="D97">
            <v>187872</v>
          </cell>
          <cell r="E97">
            <v>23016.092850297202</v>
          </cell>
          <cell r="F97" t="str">
            <v xml:space="preserve">ThÐp Th¸i nguyªn </v>
          </cell>
        </row>
        <row r="98">
          <cell r="B98" t="str">
            <v>Xµ ®ì v­ît X§V-1N</v>
          </cell>
          <cell r="C98" t="str">
            <v>bé</v>
          </cell>
          <cell r="D98">
            <v>1005480.0000000001</v>
          </cell>
          <cell r="E98">
            <v>37226.257737854336</v>
          </cell>
          <cell r="F98" t="str">
            <v xml:space="preserve">ThÐp Th¸i nguyªn </v>
          </cell>
        </row>
        <row r="99">
          <cell r="B99" t="str">
            <v>Xµ nÐo cuèi cã cÇu dao XND-2</v>
          </cell>
          <cell r="C99" t="str">
            <v>bé</v>
          </cell>
          <cell r="D99">
            <v>1199888</v>
          </cell>
          <cell r="E99">
            <v>68247.880659615606</v>
          </cell>
          <cell r="F99" t="str">
            <v xml:space="preserve">ThÐp Th¸i nguyªn </v>
          </cell>
        </row>
        <row r="100">
          <cell r="B100" t="str">
            <v>Xµ nÐo XN1-2§</v>
          </cell>
          <cell r="C100" t="str">
            <v>bé</v>
          </cell>
          <cell r="D100">
            <v>687420</v>
          </cell>
          <cell r="E100">
            <v>41229.798352938378</v>
          </cell>
          <cell r="F100" t="str">
            <v xml:space="preserve">ThÐp Th¸i nguyªn </v>
          </cell>
        </row>
        <row r="101">
          <cell r="B101" t="str">
            <v>Xµ nÐo XN1-2K(D)</v>
          </cell>
          <cell r="C101" t="str">
            <v>bé</v>
          </cell>
          <cell r="D101">
            <v>828400</v>
          </cell>
          <cell r="E101">
            <v>49435.427897221452</v>
          </cell>
          <cell r="F101" t="str">
            <v xml:space="preserve">ThÐp Th¸i nguyªn </v>
          </cell>
        </row>
        <row r="102">
          <cell r="B102" t="str">
            <v>Xµ nÐo XN1-2K(N)</v>
          </cell>
          <cell r="C102" t="str">
            <v>bé</v>
          </cell>
          <cell r="D102">
            <v>624872</v>
          </cell>
          <cell r="E102">
            <v>41229.798352938378</v>
          </cell>
          <cell r="F102" t="str">
            <v xml:space="preserve">ThÐp Th¸i nguyªn </v>
          </cell>
        </row>
        <row r="103">
          <cell r="B103" t="str">
            <v>Xµ nÐo XN1-2L</v>
          </cell>
          <cell r="C103" t="str">
            <v>bé</v>
          </cell>
          <cell r="D103">
            <v>596524</v>
          </cell>
          <cell r="E103">
            <v>41229.798352938378</v>
          </cell>
          <cell r="F103" t="str">
            <v xml:space="preserve">ThÐp Th¸i nguyªn </v>
          </cell>
        </row>
        <row r="104">
          <cell r="B104" t="str">
            <v>Xµ nÐo XN2-5L</v>
          </cell>
          <cell r="C104" t="str">
            <v>bé</v>
          </cell>
          <cell r="D104">
            <v>952280</v>
          </cell>
          <cell r="E104">
            <v>49435.427897221452</v>
          </cell>
          <cell r="F104" t="str">
            <v xml:space="preserve">ThÐp Th¸i nguyªn </v>
          </cell>
        </row>
        <row r="105">
          <cell r="B105" t="str">
            <v>Xµ nÐo XN2-6L</v>
          </cell>
          <cell r="C105" t="str">
            <v>bé</v>
          </cell>
          <cell r="D105">
            <v>1243284</v>
          </cell>
          <cell r="E105">
            <v>68247.880659615606</v>
          </cell>
          <cell r="F105" t="str">
            <v xml:space="preserve">ThÐp Th¸i nguyªn </v>
          </cell>
        </row>
        <row r="106">
          <cell r="B106" t="str">
            <v>Xµ rÏ nh¸nh XR-3§</v>
          </cell>
          <cell r="C106" t="str">
            <v>bé</v>
          </cell>
          <cell r="D106">
            <v>186580</v>
          </cell>
          <cell r="E106">
            <v>23016.092850297202</v>
          </cell>
          <cell r="F106" t="str">
            <v xml:space="preserve">ThÐp Th¸i nguyªn </v>
          </cell>
        </row>
        <row r="107">
          <cell r="B107" t="str">
            <v>Bª t«ng chÌn M200</v>
          </cell>
          <cell r="D107">
            <v>299866.7</v>
          </cell>
          <cell r="E107">
            <v>70605.606213080784</v>
          </cell>
        </row>
        <row r="108">
          <cell r="B108" t="str">
            <v>Bª t«ng M150</v>
          </cell>
          <cell r="D108">
            <v>226052.9</v>
          </cell>
          <cell r="E108">
            <v>72619.018974949664</v>
          </cell>
        </row>
        <row r="109">
          <cell r="B109" t="str">
            <v>Bª t«ng M50</v>
          </cell>
          <cell r="D109">
            <v>148966.79999999999</v>
          </cell>
          <cell r="E109">
            <v>37135.360613377925</v>
          </cell>
        </row>
        <row r="110">
          <cell r="B110" t="str">
            <v>Bª t«ng ®óc s½n M200</v>
          </cell>
          <cell r="D110">
            <v>266225.67000000004</v>
          </cell>
          <cell r="E110">
            <v>72715.55184678745</v>
          </cell>
        </row>
        <row r="111">
          <cell r="B111" t="str">
            <v>VËt liÖu dïng cho triÕt tÝnh</v>
          </cell>
        </row>
        <row r="112">
          <cell r="B112" t="str">
            <v>Xi m¨ng</v>
          </cell>
          <cell r="C112" t="str">
            <v>kg</v>
          </cell>
          <cell r="D112">
            <v>790</v>
          </cell>
        </row>
        <row r="113">
          <cell r="B113" t="str">
            <v>C¸t vµng</v>
          </cell>
          <cell r="C113" t="str">
            <v>m3</v>
          </cell>
          <cell r="D113">
            <v>10000</v>
          </cell>
        </row>
        <row r="114">
          <cell r="B114" t="str">
            <v>§¸ d¨m 4x6</v>
          </cell>
          <cell r="D114">
            <v>25000</v>
          </cell>
        </row>
        <row r="115">
          <cell r="B115" t="str">
            <v>V/c Xi m¨ng</v>
          </cell>
          <cell r="C115" t="str">
            <v>tÊn</v>
          </cell>
          <cell r="E115">
            <v>38486.806858678836</v>
          </cell>
        </row>
        <row r="116">
          <cell r="B116" t="str">
            <v>V/c c¸t vµng</v>
          </cell>
          <cell r="C116" t="str">
            <v>m3</v>
          </cell>
          <cell r="E116">
            <v>34165.356267205229</v>
          </cell>
        </row>
        <row r="117">
          <cell r="B117" t="str">
            <v>V/c ®¸ d¨m</v>
          </cell>
          <cell r="C117" t="str">
            <v>m3</v>
          </cell>
          <cell r="E117">
            <v>38650.143870212494</v>
          </cell>
        </row>
        <row r="118">
          <cell r="B118" t="str">
            <v>V/c n­íc</v>
          </cell>
          <cell r="C118" t="str">
            <v>m3</v>
          </cell>
          <cell r="E118">
            <v>33105.061735070121</v>
          </cell>
        </row>
        <row r="119">
          <cell r="B119" t="str">
            <v>§¸ d¨m 1x2</v>
          </cell>
          <cell r="D119">
            <v>37600</v>
          </cell>
        </row>
        <row r="120">
          <cell r="B120" t="str">
            <v>Gç kª</v>
          </cell>
          <cell r="D120">
            <v>1350000</v>
          </cell>
        </row>
        <row r="121">
          <cell r="B121" t="str">
            <v>S¬n</v>
          </cell>
          <cell r="D121">
            <v>18200</v>
          </cell>
        </row>
        <row r="122">
          <cell r="B122" t="str">
            <v>Gç cèp pha</v>
          </cell>
          <cell r="D122">
            <v>1350000</v>
          </cell>
        </row>
        <row r="123">
          <cell r="B123" t="str">
            <v>V/c cèt thÐp</v>
          </cell>
          <cell r="E123">
            <v>59523.776318512762</v>
          </cell>
        </row>
        <row r="124">
          <cell r="B124" t="str">
            <v>§æ bª t«ng M50</v>
          </cell>
          <cell r="E124">
            <v>38450.121955328686</v>
          </cell>
        </row>
        <row r="125">
          <cell r="B125" t="str">
            <v>§æ bª t«ng M150</v>
          </cell>
          <cell r="E125">
            <v>80005.66363611196</v>
          </cell>
        </row>
        <row r="126">
          <cell r="B126" t="str">
            <v>§æ bª t«ng M200</v>
          </cell>
          <cell r="E126">
            <v>80005.66363611196</v>
          </cell>
        </row>
        <row r="127">
          <cell r="B127" t="str">
            <v>Gia c«ng ®Æt buéc cèt thÐp</v>
          </cell>
          <cell r="E127">
            <v>203.0776975307258</v>
          </cell>
        </row>
        <row r="128">
          <cell r="B128" t="str">
            <v xml:space="preserve">ThÐp lµm xµ </v>
          </cell>
          <cell r="D128">
            <v>7600</v>
          </cell>
        </row>
        <row r="129">
          <cell r="B129" t="str">
            <v xml:space="preserve">ThÐp lµm ghÕ </v>
          </cell>
          <cell r="D129">
            <v>7600</v>
          </cell>
        </row>
        <row r="130">
          <cell r="B130" t="str">
            <v>ThÐp lµm cæ dÒ</v>
          </cell>
          <cell r="D130">
            <v>8900</v>
          </cell>
        </row>
        <row r="131">
          <cell r="B131" t="str">
            <v>ThÐp lµm d©y nÐo</v>
          </cell>
          <cell r="D131">
            <v>6500</v>
          </cell>
        </row>
        <row r="132">
          <cell r="B132" t="str">
            <v>ThÐp ®Öm</v>
          </cell>
          <cell r="D132">
            <v>4500</v>
          </cell>
        </row>
        <row r="133">
          <cell r="B133" t="str">
            <v>Cét LT12C</v>
          </cell>
          <cell r="D133">
            <v>1796100</v>
          </cell>
        </row>
        <row r="134">
          <cell r="B134" t="str">
            <v>Cét LT12B</v>
          </cell>
          <cell r="D134">
            <v>1568200</v>
          </cell>
        </row>
        <row r="135">
          <cell r="B135" t="str">
            <v>Cét LT16C</v>
          </cell>
          <cell r="D135">
            <v>4746000</v>
          </cell>
        </row>
        <row r="136">
          <cell r="B136" t="str">
            <v>Cét LT10B</v>
          </cell>
          <cell r="D136">
            <v>1154400</v>
          </cell>
        </row>
        <row r="137">
          <cell r="B137" t="str">
            <v>Cét LT14C</v>
          </cell>
          <cell r="D137">
            <v>4235000</v>
          </cell>
        </row>
        <row r="138">
          <cell r="B138" t="str">
            <v>Cét LT14B</v>
          </cell>
          <cell r="D138">
            <v>3677200</v>
          </cell>
        </row>
        <row r="139">
          <cell r="B139" t="str">
            <v>Dùng cét LT12m</v>
          </cell>
          <cell r="E139">
            <v>76087.436749749191</v>
          </cell>
        </row>
        <row r="140">
          <cell r="B140" t="str">
            <v>Dùng cét LT10m</v>
          </cell>
          <cell r="E140">
            <v>57065.57756231189</v>
          </cell>
        </row>
        <row r="141">
          <cell r="B141" t="str">
            <v>Dùng cét LT14m</v>
          </cell>
          <cell r="E141">
            <v>90354.99450935518</v>
          </cell>
        </row>
        <row r="142">
          <cell r="B142" t="str">
            <v>Dùng cét LT16m</v>
          </cell>
          <cell r="E142">
            <v>109376.85369679247</v>
          </cell>
        </row>
        <row r="143">
          <cell r="B143" t="str">
            <v>Nèi cét bª t«ng mÆt bÝch</v>
          </cell>
          <cell r="E143">
            <v>57228.309621950975</v>
          </cell>
        </row>
        <row r="144">
          <cell r="B144" t="str">
            <v>V/c cét</v>
          </cell>
          <cell r="E144">
            <v>75669.01168933892</v>
          </cell>
        </row>
        <row r="145">
          <cell r="B145" t="str">
            <v>ThÐp c¸c lo¹i</v>
          </cell>
          <cell r="D145">
            <v>4700</v>
          </cell>
          <cell r="E145">
            <v>0</v>
          </cell>
        </row>
        <row r="146">
          <cell r="B146" t="str">
            <v>§Ço ®Êt cÊp II s©u 2m</v>
          </cell>
          <cell r="E146">
            <v>19401.893069922997</v>
          </cell>
        </row>
        <row r="147">
          <cell r="B147" t="str">
            <v>§Ço ®Êt cÊp II s©u 2m-</v>
          </cell>
          <cell r="E147">
            <v>28722.805722398796</v>
          </cell>
        </row>
        <row r="148">
          <cell r="B148" t="str">
            <v>§µo ®Êt tiÕp ®Þa</v>
          </cell>
          <cell r="E148">
            <v>39185.371181035713</v>
          </cell>
        </row>
        <row r="149">
          <cell r="B149" t="str">
            <v>LÊp ®Êt tiÕp ®Þa</v>
          </cell>
          <cell r="E149">
            <v>11793.459626688882</v>
          </cell>
        </row>
        <row r="150">
          <cell r="B150" t="str">
            <v xml:space="preserve">LÊp ®Êt </v>
          </cell>
          <cell r="E150">
            <v>12744.319912255143</v>
          </cell>
        </row>
        <row r="151">
          <cell r="B151" t="str">
            <v>§¾p ®Êt ch©n cét</v>
          </cell>
          <cell r="E151">
            <v>12744.319912255143</v>
          </cell>
        </row>
        <row r="152">
          <cell r="B152" t="str">
            <v>V/c cù ly 100m</v>
          </cell>
          <cell r="C152" t="str">
            <v>kg</v>
          </cell>
          <cell r="E152">
            <v>59.523776318512759</v>
          </cell>
        </row>
        <row r="153">
          <cell r="B153" t="str">
            <v>L¾p xµ nÐo &gt;140kg</v>
          </cell>
          <cell r="E153">
            <v>68247.880659615606</v>
          </cell>
        </row>
        <row r="154">
          <cell r="B154" t="str">
            <v>L¾p xµ nÐo &lt;140kg</v>
          </cell>
          <cell r="E154">
            <v>49435.427897221452</v>
          </cell>
        </row>
        <row r="155">
          <cell r="B155" t="str">
            <v>L¾p xµ nÐo &lt;100kg</v>
          </cell>
          <cell r="E155">
            <v>41229.798352938378</v>
          </cell>
        </row>
        <row r="156">
          <cell r="B156" t="str">
            <v>L¾p xµ ®ì &lt;50kg</v>
          </cell>
          <cell r="E156">
            <v>23016.092850297202</v>
          </cell>
        </row>
        <row r="157">
          <cell r="B157" t="str">
            <v>L¾p xµ ®ì &lt;100kg</v>
          </cell>
          <cell r="E157">
            <v>31021.622921761274</v>
          </cell>
        </row>
        <row r="158">
          <cell r="B158" t="str">
            <v>L¾p xµ ®ì &lt;140kg</v>
          </cell>
          <cell r="E158">
            <v>37226.257737854336</v>
          </cell>
        </row>
        <row r="159">
          <cell r="B159" t="str">
            <v>G¹ch XM M75</v>
          </cell>
          <cell r="D159">
            <v>244315.4</v>
          </cell>
          <cell r="E159">
            <v>28897.584499346169</v>
          </cell>
        </row>
        <row r="160">
          <cell r="B160" t="str">
            <v>L¾p ghÕ</v>
          </cell>
          <cell r="E160">
            <v>37226.257737854336</v>
          </cell>
        </row>
        <row r="161">
          <cell r="B161" t="str">
            <v>L¾p gi¸ ®ì MBA</v>
          </cell>
          <cell r="E161">
            <v>68247.880659615606</v>
          </cell>
        </row>
        <row r="162">
          <cell r="B162" t="str">
            <v>L¾p d©y nÐo</v>
          </cell>
          <cell r="E162">
            <v>23016.092850297202</v>
          </cell>
        </row>
        <row r="163">
          <cell r="B163" t="str">
            <v>L¾p cæ dÒ</v>
          </cell>
          <cell r="E163">
            <v>17011.557507023146</v>
          </cell>
        </row>
        <row r="164">
          <cell r="B164" t="str">
            <v>L¾p thu l«i sõng</v>
          </cell>
          <cell r="E164">
            <v>24317.204771231918</v>
          </cell>
        </row>
        <row r="165">
          <cell r="B165" t="str">
            <v>R¶i tiÕp ®Þa</v>
          </cell>
          <cell r="E165">
            <v>424.95543855421363</v>
          </cell>
        </row>
        <row r="166">
          <cell r="B166" t="str">
            <v>V/c tiÕp ®Þa</v>
          </cell>
          <cell r="E166">
            <v>59523.776318512762</v>
          </cell>
        </row>
        <row r="167">
          <cell r="B167" t="str">
            <v>L¾p mãng nÐo</v>
          </cell>
          <cell r="E167">
            <v>56659.654841056035</v>
          </cell>
        </row>
        <row r="168">
          <cell r="B168" t="str">
            <v>§óc s½n mãng nÐo</v>
          </cell>
          <cell r="E168">
            <v>80005.66363611196</v>
          </cell>
        </row>
        <row r="169">
          <cell r="B169" t="str">
            <v>Chi phÝ chung</v>
          </cell>
          <cell r="D169">
            <v>0.68</v>
          </cell>
        </row>
        <row r="170">
          <cell r="B170" t="str">
            <v>L·i ®Þnh møc</v>
          </cell>
          <cell r="D170">
            <v>6.5642379203734655E-2</v>
          </cell>
        </row>
        <row r="171">
          <cell r="B171" t="str">
            <v>LTP</v>
          </cell>
          <cell r="D171">
            <v>0.03</v>
          </cell>
        </row>
        <row r="172">
          <cell r="B172" t="str">
            <v>V/c Cét 16,18m</v>
          </cell>
          <cell r="D172">
            <v>280000</v>
          </cell>
        </row>
        <row r="173">
          <cell r="B173" t="str">
            <v>V/c Cét 10,12m</v>
          </cell>
          <cell r="D173">
            <v>140000</v>
          </cell>
        </row>
        <row r="174">
          <cell r="B174" t="str">
            <v>M¸y c¾t uèn</v>
          </cell>
          <cell r="G174">
            <v>52795.600000000006</v>
          </cell>
        </row>
        <row r="175">
          <cell r="B175" t="str">
            <v>M¸y hµn</v>
          </cell>
          <cell r="G175">
            <v>103070.00000000001</v>
          </cell>
        </row>
        <row r="176">
          <cell r="B176" t="str">
            <v>§ãng cäc tiÕp ®Þa</v>
          </cell>
          <cell r="E176">
            <v>15464.897163241547</v>
          </cell>
        </row>
        <row r="177">
          <cell r="B177" t="str">
            <v>Mãc treo ch÷ U MT12</v>
          </cell>
          <cell r="D177">
            <v>9000</v>
          </cell>
        </row>
        <row r="178">
          <cell r="B178" t="str">
            <v>Mãc treo ch÷ U MT6</v>
          </cell>
          <cell r="D178">
            <v>7500</v>
          </cell>
        </row>
        <row r="179">
          <cell r="B179" t="str">
            <v>M¾t nèi l¾p r¸p</v>
          </cell>
          <cell r="D179">
            <v>11000</v>
          </cell>
        </row>
        <row r="180">
          <cell r="B180" t="str">
            <v>Vßng treo ®Çu trßn</v>
          </cell>
          <cell r="D180">
            <v>5300</v>
          </cell>
        </row>
        <row r="181">
          <cell r="B181" t="str">
            <v>M¾t nèi kÐp</v>
          </cell>
          <cell r="D181">
            <v>8000</v>
          </cell>
        </row>
        <row r="182">
          <cell r="B182" t="str">
            <v>M¾t nèi trung gian</v>
          </cell>
          <cell r="D182">
            <v>8500</v>
          </cell>
        </row>
        <row r="183">
          <cell r="B183" t="str">
            <v>Sø PC-70</v>
          </cell>
          <cell r="D183">
            <v>62000</v>
          </cell>
        </row>
        <row r="184">
          <cell r="B184" t="str">
            <v>Kho¸ nÐo d©y</v>
          </cell>
          <cell r="D184">
            <v>46000</v>
          </cell>
        </row>
        <row r="185">
          <cell r="B185" t="str">
            <v>D©y ®ång M95</v>
          </cell>
          <cell r="D185">
            <v>34000</v>
          </cell>
        </row>
        <row r="186">
          <cell r="B186" t="str">
            <v>HÖ sè KK</v>
          </cell>
          <cell r="D186">
            <v>1.5</v>
          </cell>
        </row>
        <row r="187">
          <cell r="B187" t="str">
            <v>Hª sè NC</v>
          </cell>
          <cell r="D187">
            <v>1.5511587040232648</v>
          </cell>
        </row>
        <row r="188">
          <cell r="B188" t="str">
            <v>hsvc</v>
          </cell>
          <cell r="D188">
            <v>2.3267380560348974</v>
          </cell>
        </row>
        <row r="190">
          <cell r="B190" t="str">
            <v>L¾p chuçi sø</v>
          </cell>
          <cell r="E190">
            <v>8559.2937288003759</v>
          </cell>
        </row>
        <row r="191">
          <cell r="B191" t="str">
            <v>Mua c«ng t¬ 1 pha 220V-3ö9A</v>
          </cell>
          <cell r="C191" t="str">
            <v>c¸i</v>
          </cell>
          <cell r="D191">
            <v>97000</v>
          </cell>
          <cell r="F191" t="str">
            <v>Nhµ m¸y thiÕt bÞ ®o ®iÖn</v>
          </cell>
        </row>
        <row r="192">
          <cell r="B192" t="str">
            <v>Chi phÝ thö nghiÖm</v>
          </cell>
          <cell r="C192" t="str">
            <v>c¸i</v>
          </cell>
          <cell r="D192">
            <v>8000</v>
          </cell>
          <cell r="F192" t="str">
            <v>Thuª §iÖn lùc Thanh ho¸</v>
          </cell>
        </row>
        <row r="193">
          <cell r="B193" t="str">
            <v>Chi phÝ vËn chuyÓn</v>
          </cell>
          <cell r="C193" t="str">
            <v>c¸i</v>
          </cell>
          <cell r="D193">
            <v>2000</v>
          </cell>
        </row>
        <row r="194">
          <cell r="B194" t="str">
            <v>Chi phÝ l¾p ®Æt</v>
          </cell>
          <cell r="C194" t="str">
            <v>c¸i</v>
          </cell>
          <cell r="E194">
            <v>5092.7642570491826</v>
          </cell>
        </row>
        <row r="196">
          <cell r="B196" t="str">
            <v>D©y AC-50</v>
          </cell>
          <cell r="D196">
            <v>21200</v>
          </cell>
          <cell r="E196">
            <v>1559.6109361451875</v>
          </cell>
        </row>
        <row r="197">
          <cell r="B197" t="str">
            <v>V/c d©y</v>
          </cell>
          <cell r="E197">
            <v>38758.337189818107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XL4Poppy"/>
      <sheetName val="Can Doi DT tang"/>
      <sheetName val="Bieu 5a"/>
      <sheetName val="Bieu 9a"/>
      <sheetName val="K.tra KQ"/>
      <sheetName val="Dat trong lua"/>
      <sheetName val="Dat trong co"/>
      <sheetName val="Dat cay hang nam khac"/>
      <sheetName val="Dat Cay lau nam"/>
      <sheetName val="Rung san xuat"/>
      <sheetName val="Rung phong ho"/>
      <sheetName val="Rung dac dung"/>
      <sheetName val="Dat nuoi trong thuy san"/>
      <sheetName val="Dat lam muoi"/>
      <sheetName val="Dat nong nghiep khac"/>
      <sheetName val="Dat Nong thon"/>
      <sheetName val="Dat Do thi"/>
      <sheetName val="Dat tru so CQ"/>
      <sheetName val="Dat QP, AN"/>
      <sheetName val="Dat SX, KD phi NN"/>
      <sheetName val="Dat cong cong"/>
      <sheetName val="Dat ton giao, tin nguong"/>
      <sheetName val="Dat nghia trang, nghia dia"/>
      <sheetName val="Dat song suoi"/>
      <sheetName val="Dat phi N.nghiep khac"/>
      <sheetName val="Dat bang chua SD"/>
      <sheetName val="Doi nui chua SD"/>
      <sheetName val="nui da khong rung cay"/>
      <sheetName val="00000000"/>
      <sheetName val="10000000"/>
      <sheetName val="20000000"/>
      <sheetName val="30000000"/>
      <sheetName val="40000000"/>
      <sheetName val="50000000"/>
      <sheetName val="VL,NC,MTC"/>
      <sheetName val="TQ-TPKT"/>
      <sheetName val="DG vat tu"/>
      <sheetName val="DGIAgoi1"/>
      <sheetName val="CT-35"/>
      <sheetName val="CT-0.4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inh"/>
      <sheetName val="Tonghop"/>
      <sheetName val="xa"/>
      <sheetName val="vc"/>
      <sheetName val="trong luong"/>
      <sheetName val="THC"/>
      <sheetName val="THQT"/>
      <sheetName val="Sheet1"/>
      <sheetName val="THC (2)"/>
      <sheetName val="XXXXXXXX"/>
      <sheetName val="XL4Poppy"/>
      <sheetName val="VL,NC,MTC"/>
      <sheetName val="TQ-TPKT"/>
      <sheetName val="DGIAgoi1"/>
    </sheetNames>
    <sheetDataSet>
      <sheetData sheetId="0" refreshError="1">
        <row r="3">
          <cell r="A3" t="str">
            <v>tªn vïng</v>
          </cell>
          <cell r="B3" t="str">
            <v>m· 
hiÖu</v>
          </cell>
          <cell r="C3" t="str">
            <v>Tªn vËt t­</v>
          </cell>
          <cell r="D3" t="str">
            <v>®¬n
 vÞ</v>
          </cell>
          <cell r="E3" t="str">
            <v xml:space="preserve">khèi 
l­îng  </v>
          </cell>
          <cell r="F3" t="str">
            <v>hao
hôt</v>
          </cell>
          <cell r="G3" t="str">
            <v>§¬n gi¸</v>
          </cell>
          <cell r="I3" t="str">
            <v>hÖ 
sè</v>
          </cell>
          <cell r="J3" t="str">
            <v>Tæng</v>
          </cell>
        </row>
        <row r="4">
          <cell r="G4" t="str">
            <v>VËt liÖu</v>
          </cell>
          <cell r="H4" t="str">
            <v>N.C«ng</v>
          </cell>
          <cell r="J4" t="str">
            <v>VËt liÖu</v>
          </cell>
          <cell r="K4" t="str">
            <v>N.C«ng</v>
          </cell>
          <cell r="L4" t="str">
            <v>MTC</v>
          </cell>
        </row>
        <row r="5">
          <cell r="C5" t="str">
            <v>I/ ®¬n gi¸ cho 1m3 bª t«ng</v>
          </cell>
        </row>
        <row r="6">
          <cell r="A6" t="str">
            <v>M50</v>
          </cell>
          <cell r="C6" t="str">
            <v>Bª t«ng lãt:  M-50:</v>
          </cell>
          <cell r="J6">
            <v>177741</v>
          </cell>
          <cell r="K6">
            <v>79409.602199999994</v>
          </cell>
        </row>
        <row r="7">
          <cell r="C7" t="str">
            <v>a/ VËt liÖu:</v>
          </cell>
        </row>
        <row r="8">
          <cell r="C8" t="str">
            <v>Xi m¨ng PCB30 BØm S¬n</v>
          </cell>
          <cell r="D8" t="str">
            <v>Kg</v>
          </cell>
          <cell r="E8">
            <v>168</v>
          </cell>
          <cell r="F8">
            <v>1</v>
          </cell>
          <cell r="G8">
            <v>657</v>
          </cell>
          <cell r="J8">
            <v>110376</v>
          </cell>
        </row>
        <row r="9">
          <cell r="C9" t="str">
            <v>C¸t vµng</v>
          </cell>
          <cell r="D9" t="str">
            <v>m3</v>
          </cell>
          <cell r="E9">
            <v>0.51200000000000001</v>
          </cell>
          <cell r="F9">
            <v>1</v>
          </cell>
          <cell r="G9">
            <v>35000</v>
          </cell>
          <cell r="J9">
            <v>17920</v>
          </cell>
        </row>
        <row r="10">
          <cell r="C10" t="str">
            <v>§¸ d¨m 4x6</v>
          </cell>
          <cell r="D10" t="str">
            <v>m3</v>
          </cell>
          <cell r="E10">
            <v>0.89900000000000002</v>
          </cell>
          <cell r="F10">
            <v>1</v>
          </cell>
          <cell r="G10">
            <v>55000</v>
          </cell>
          <cell r="J10">
            <v>49445</v>
          </cell>
        </row>
        <row r="11">
          <cell r="C11" t="str">
            <v>b/ Nh©n c«ng: Cù ly 300m</v>
          </cell>
        </row>
        <row r="12">
          <cell r="B12" t="str">
            <v>02.1212</v>
          </cell>
          <cell r="C12" t="str">
            <v xml:space="preserve">VËn chuyÓn xi m¨ng </v>
          </cell>
          <cell r="D12" t="str">
            <v>TÊn</v>
          </cell>
          <cell r="E12">
            <v>0.16800000000000001</v>
          </cell>
          <cell r="F12">
            <v>1</v>
          </cell>
          <cell r="H12">
            <v>23206.5</v>
          </cell>
          <cell r="I12">
            <v>1</v>
          </cell>
          <cell r="K12">
            <v>3898.6920000000005</v>
          </cell>
        </row>
        <row r="13">
          <cell r="B13" t="str">
            <v>02.1232</v>
          </cell>
          <cell r="C13" t="str">
            <v xml:space="preserve">VËn chuyÓn c¸t vµng </v>
          </cell>
          <cell r="D13" t="str">
            <v>m3</v>
          </cell>
          <cell r="E13">
            <v>0.51200000000000001</v>
          </cell>
          <cell r="F13">
            <v>1</v>
          </cell>
          <cell r="H13">
            <v>21499.399999999998</v>
          </cell>
          <cell r="I13">
            <v>1</v>
          </cell>
          <cell r="K13">
            <v>11007.692799999999</v>
          </cell>
        </row>
        <row r="14">
          <cell r="B14" t="str">
            <v>02.1242</v>
          </cell>
          <cell r="C14" t="str">
            <v xml:space="preserve">VËn chuyÓn ®¸ d¨m </v>
          </cell>
          <cell r="D14" t="str">
            <v>m3</v>
          </cell>
          <cell r="E14">
            <v>0.89900000000000002</v>
          </cell>
          <cell r="F14">
            <v>1</v>
          </cell>
          <cell r="H14">
            <v>23397.599999999999</v>
          </cell>
          <cell r="I14">
            <v>1</v>
          </cell>
          <cell r="K14">
            <v>21034.4424</v>
          </cell>
        </row>
        <row r="15">
          <cell r="B15" t="str">
            <v>02.1322</v>
          </cell>
          <cell r="C15" t="str">
            <v xml:space="preserve">VËn chuyÓn n­íc s¹ch </v>
          </cell>
          <cell r="D15" t="str">
            <v>m3</v>
          </cell>
          <cell r="E15">
            <v>0.17499999999999999</v>
          </cell>
          <cell r="F15">
            <v>1</v>
          </cell>
          <cell r="H15">
            <v>21353</v>
          </cell>
          <cell r="I15">
            <v>1</v>
          </cell>
          <cell r="K15">
            <v>3736.7749999999996</v>
          </cell>
        </row>
        <row r="16">
          <cell r="B16" t="str">
            <v>04.3101</v>
          </cell>
          <cell r="C16" t="str">
            <v xml:space="preserve">§æ bª t«ng lãt mãng </v>
          </cell>
          <cell r="D16" t="str">
            <v>m3</v>
          </cell>
          <cell r="E16">
            <v>1</v>
          </cell>
          <cell r="F16">
            <v>1</v>
          </cell>
          <cell r="H16">
            <v>39732</v>
          </cell>
          <cell r="I16">
            <v>1</v>
          </cell>
          <cell r="K16">
            <v>39732</v>
          </cell>
        </row>
        <row r="18">
          <cell r="A18" t="str">
            <v>M100</v>
          </cell>
          <cell r="C18" t="str">
            <v>Bª t«ng mãng:  M-100:</v>
          </cell>
          <cell r="J18">
            <v>200580</v>
          </cell>
          <cell r="K18">
            <v>84808.688300000009</v>
          </cell>
        </row>
        <row r="19">
          <cell r="C19" t="str">
            <v>a/ VËt liÖu:</v>
          </cell>
          <cell r="H19">
            <v>21499.399999999998</v>
          </cell>
          <cell r="I19">
            <v>1</v>
          </cell>
        </row>
        <row r="20">
          <cell r="C20" t="str">
            <v>Xi m¨ng PCB30 Hoµng th¹ch</v>
          </cell>
          <cell r="D20" t="str">
            <v>Kg</v>
          </cell>
          <cell r="E20">
            <v>205</v>
          </cell>
          <cell r="F20">
            <v>1</v>
          </cell>
          <cell r="G20">
            <v>657</v>
          </cell>
          <cell r="J20">
            <v>134685</v>
          </cell>
        </row>
        <row r="21">
          <cell r="C21" t="str">
            <v>C¸t vµng</v>
          </cell>
          <cell r="D21" t="str">
            <v>m3</v>
          </cell>
          <cell r="E21">
            <v>0.49199999999999999</v>
          </cell>
          <cell r="F21">
            <v>1</v>
          </cell>
          <cell r="G21">
            <v>35000</v>
          </cell>
          <cell r="J21">
            <v>17220</v>
          </cell>
        </row>
        <row r="22">
          <cell r="C22" t="str">
            <v>§¸ d¨m 4x6</v>
          </cell>
          <cell r="D22" t="str">
            <v>m3</v>
          </cell>
          <cell r="E22">
            <v>0.88500000000000001</v>
          </cell>
          <cell r="F22">
            <v>1</v>
          </cell>
          <cell r="G22">
            <v>55000</v>
          </cell>
          <cell r="J22">
            <v>48675</v>
          </cell>
        </row>
        <row r="23">
          <cell r="C23" t="str">
            <v>b/ Nh©n c«ng: Cù ly 300m</v>
          </cell>
        </row>
        <row r="24">
          <cell r="B24" t="str">
            <v>02.1212</v>
          </cell>
          <cell r="C24" t="str">
            <v xml:space="preserve">VËn chuyÓn xi m¨ng </v>
          </cell>
          <cell r="D24" t="str">
            <v>TÊn</v>
          </cell>
          <cell r="E24">
            <v>0.20499999999999999</v>
          </cell>
          <cell r="F24">
            <v>1</v>
          </cell>
          <cell r="H24">
            <v>23206.5</v>
          </cell>
          <cell r="I24">
            <v>1</v>
          </cell>
          <cell r="K24">
            <v>4757.3324999999995</v>
          </cell>
        </row>
        <row r="25">
          <cell r="B25" t="str">
            <v>02.1232</v>
          </cell>
          <cell r="C25" t="str">
            <v xml:space="preserve">VËn chuyÓn c¸t vµng </v>
          </cell>
          <cell r="D25" t="str">
            <v>m3</v>
          </cell>
          <cell r="E25">
            <v>0.49199999999999999</v>
          </cell>
          <cell r="F25">
            <v>1</v>
          </cell>
          <cell r="H25">
            <v>21499.399999999998</v>
          </cell>
          <cell r="I25">
            <v>1</v>
          </cell>
          <cell r="K25">
            <v>10577.7048</v>
          </cell>
        </row>
        <row r="26">
          <cell r="B26" t="str">
            <v>02.1242</v>
          </cell>
          <cell r="C26" t="str">
            <v xml:space="preserve">VËn chuyÓn ®¸ d¨m </v>
          </cell>
          <cell r="D26" t="str">
            <v>m3</v>
          </cell>
          <cell r="E26">
            <v>0.88500000000000001</v>
          </cell>
          <cell r="F26">
            <v>1</v>
          </cell>
          <cell r="H26">
            <v>23397.599999999999</v>
          </cell>
          <cell r="I26">
            <v>1</v>
          </cell>
          <cell r="K26">
            <v>20706.876</v>
          </cell>
        </row>
        <row r="27">
          <cell r="B27" t="str">
            <v>02.1322</v>
          </cell>
          <cell r="C27" t="str">
            <v xml:space="preserve">VËn chuyÓn n­íc s¹ch </v>
          </cell>
          <cell r="D27" t="str">
            <v>m3</v>
          </cell>
          <cell r="E27">
            <v>0.17499999999999999</v>
          </cell>
          <cell r="F27">
            <v>1</v>
          </cell>
          <cell r="H27">
            <v>21353</v>
          </cell>
          <cell r="I27">
            <v>1</v>
          </cell>
          <cell r="K27">
            <v>3736.7749999999996</v>
          </cell>
        </row>
        <row r="28">
          <cell r="B28" t="str">
            <v>04.3311</v>
          </cell>
          <cell r="C28" t="str">
            <v xml:space="preserve">§æ bª t«ng mãng trô </v>
          </cell>
          <cell r="D28" t="str">
            <v>m3</v>
          </cell>
          <cell r="E28">
            <v>1</v>
          </cell>
          <cell r="F28">
            <v>1</v>
          </cell>
          <cell r="H28">
            <v>45030</v>
          </cell>
          <cell r="I28">
            <v>1</v>
          </cell>
          <cell r="K28">
            <v>45030</v>
          </cell>
        </row>
        <row r="30">
          <cell r="A30" t="str">
            <v>M150</v>
          </cell>
          <cell r="C30" t="str">
            <v xml:space="preserve"> Bª t«ng ®æ mãng:   M-150:</v>
          </cell>
          <cell r="J30">
            <v>247131</v>
          </cell>
          <cell r="K30">
            <v>85750.902999999991</v>
          </cell>
        </row>
        <row r="31">
          <cell r="C31" t="str">
            <v>a/ VËt liÖu:</v>
          </cell>
        </row>
        <row r="32">
          <cell r="C32" t="str">
            <v>Xi m¨ng P30 Hoµng th¹ch</v>
          </cell>
          <cell r="D32" t="str">
            <v>Kg</v>
          </cell>
          <cell r="E32">
            <v>278</v>
          </cell>
          <cell r="F32" t="str">
            <v>1,00</v>
          </cell>
          <cell r="G32">
            <v>657</v>
          </cell>
          <cell r="J32">
            <v>182646</v>
          </cell>
        </row>
        <row r="33">
          <cell r="C33" t="str">
            <v>C¸t vµng</v>
          </cell>
          <cell r="D33" t="str">
            <v>m3</v>
          </cell>
          <cell r="E33">
            <v>0.46899999999999997</v>
          </cell>
          <cell r="F33" t="str">
            <v>1,00</v>
          </cell>
          <cell r="G33">
            <v>35000</v>
          </cell>
          <cell r="J33">
            <v>16415</v>
          </cell>
        </row>
        <row r="34">
          <cell r="C34" t="str">
            <v>§¸ d¨m 4x6</v>
          </cell>
          <cell r="D34" t="str">
            <v>m3</v>
          </cell>
          <cell r="E34">
            <v>0.874</v>
          </cell>
          <cell r="F34" t="str">
            <v>1,00</v>
          </cell>
          <cell r="G34">
            <v>55000</v>
          </cell>
          <cell r="J34">
            <v>48070</v>
          </cell>
        </row>
        <row r="35">
          <cell r="C35" t="str">
            <v>N­íc</v>
          </cell>
          <cell r="D35" t="str">
            <v>m3</v>
          </cell>
          <cell r="E35">
            <v>0.185</v>
          </cell>
          <cell r="F35">
            <v>1</v>
          </cell>
          <cell r="G35">
            <v>0</v>
          </cell>
          <cell r="J35">
            <v>0</v>
          </cell>
        </row>
        <row r="36">
          <cell r="C36" t="str">
            <v>b/ Nh©n c«ng : cù ly 300m</v>
          </cell>
        </row>
        <row r="37">
          <cell r="B37" t="str">
            <v>02.1212</v>
          </cell>
          <cell r="C37" t="str">
            <v xml:space="preserve">VËn chuyÓn xi m¨ng </v>
          </cell>
          <cell r="D37" t="str">
            <v>TÊn</v>
          </cell>
          <cell r="E37">
            <v>0.27800000000000002</v>
          </cell>
          <cell r="F37" t="str">
            <v>1,00</v>
          </cell>
          <cell r="H37">
            <v>23206.5</v>
          </cell>
          <cell r="I37">
            <v>1</v>
          </cell>
          <cell r="K37">
            <v>6451.4070000000002</v>
          </cell>
        </row>
        <row r="38">
          <cell r="B38" t="str">
            <v>02.1232</v>
          </cell>
          <cell r="C38" t="str">
            <v xml:space="preserve">VËn chuyÓn c¸t vµng </v>
          </cell>
          <cell r="D38" t="str">
            <v>m3</v>
          </cell>
          <cell r="E38">
            <v>0.46899999999999997</v>
          </cell>
          <cell r="F38" t="str">
            <v>1,00</v>
          </cell>
          <cell r="H38">
            <v>21499.399999999998</v>
          </cell>
          <cell r="I38">
            <v>1</v>
          </cell>
          <cell r="K38">
            <v>10083.218599999998</v>
          </cell>
        </row>
        <row r="39">
          <cell r="B39" t="str">
            <v>02.1242</v>
          </cell>
          <cell r="C39" t="str">
            <v xml:space="preserve">VËn chuyÓn ®¸ d¨m </v>
          </cell>
          <cell r="D39" t="str">
            <v>m3</v>
          </cell>
          <cell r="E39">
            <v>0.874</v>
          </cell>
          <cell r="F39" t="str">
            <v>1,00</v>
          </cell>
          <cell r="H39">
            <v>23397.599999999999</v>
          </cell>
          <cell r="I39">
            <v>1</v>
          </cell>
          <cell r="K39">
            <v>20449.502399999998</v>
          </cell>
        </row>
        <row r="40">
          <cell r="B40" t="str">
            <v>02.1322</v>
          </cell>
          <cell r="C40" t="str">
            <v xml:space="preserve">VËn chuyÓn n­íc s¹ch </v>
          </cell>
          <cell r="D40" t="str">
            <v>m3</v>
          </cell>
          <cell r="E40">
            <v>0.17499999999999999</v>
          </cell>
          <cell r="F40" t="str">
            <v>1,00</v>
          </cell>
          <cell r="H40">
            <v>21353</v>
          </cell>
          <cell r="I40">
            <v>1</v>
          </cell>
          <cell r="K40">
            <v>3736.7749999999996</v>
          </cell>
        </row>
        <row r="41">
          <cell r="B41" t="str">
            <v>04.3312</v>
          </cell>
          <cell r="C41" t="str">
            <v xml:space="preserve">§æ bª t«ng mãng trô </v>
          </cell>
          <cell r="D41" t="str">
            <v>m3</v>
          </cell>
          <cell r="E41">
            <v>1</v>
          </cell>
          <cell r="F41">
            <v>1</v>
          </cell>
          <cell r="H41">
            <v>45030</v>
          </cell>
          <cell r="I41">
            <v>1</v>
          </cell>
          <cell r="K41">
            <v>45030</v>
          </cell>
        </row>
        <row r="43">
          <cell r="A43" t="str">
            <v>MC200</v>
          </cell>
          <cell r="C43" t="str">
            <v xml:space="preserve"> Bª t«ng chÌn cét:  M-200:</v>
          </cell>
          <cell r="J43">
            <v>345779</v>
          </cell>
          <cell r="K43">
            <v>86449.991699999999</v>
          </cell>
        </row>
        <row r="44">
          <cell r="C44" t="str">
            <v>a/ VËt liÖu:</v>
          </cell>
        </row>
        <row r="45">
          <cell r="C45" t="str">
            <v>Xi m¨ng P30 Hoµng th¹ch</v>
          </cell>
          <cell r="D45" t="str">
            <v>Kg</v>
          </cell>
          <cell r="E45">
            <v>357</v>
          </cell>
          <cell r="F45" t="str">
            <v>1,00</v>
          </cell>
          <cell r="G45">
            <v>657</v>
          </cell>
          <cell r="J45">
            <v>234549</v>
          </cell>
        </row>
        <row r="46">
          <cell r="C46" t="str">
            <v>C¸t vµng</v>
          </cell>
          <cell r="D46" t="str">
            <v>m3</v>
          </cell>
          <cell r="E46">
            <v>0.441</v>
          </cell>
          <cell r="F46" t="str">
            <v>1,00</v>
          </cell>
          <cell r="G46">
            <v>35000</v>
          </cell>
          <cell r="J46">
            <v>15435</v>
          </cell>
        </row>
        <row r="47">
          <cell r="C47" t="str">
            <v>§¸ d¨m 1 x 2</v>
          </cell>
          <cell r="D47" t="str">
            <v>m3</v>
          </cell>
          <cell r="E47">
            <v>0.83299999999999996</v>
          </cell>
          <cell r="F47" t="str">
            <v>1,00</v>
          </cell>
          <cell r="G47">
            <v>115000</v>
          </cell>
          <cell r="J47">
            <v>95795</v>
          </cell>
        </row>
        <row r="48">
          <cell r="C48" t="str">
            <v>N­íc</v>
          </cell>
          <cell r="D48" t="str">
            <v>m3</v>
          </cell>
          <cell r="E48">
            <v>0.19500000000000001</v>
          </cell>
          <cell r="F48">
            <v>1</v>
          </cell>
          <cell r="G48">
            <v>0</v>
          </cell>
          <cell r="J48">
            <v>0</v>
          </cell>
        </row>
        <row r="49">
          <cell r="C49" t="str">
            <v>b/ Nh©n c«ng : cù ly 300m</v>
          </cell>
        </row>
        <row r="50">
          <cell r="B50" t="str">
            <v>02.1212</v>
          </cell>
          <cell r="C50" t="str">
            <v xml:space="preserve">VËn chuyÓn xi m¨ng </v>
          </cell>
          <cell r="D50" t="str">
            <v>TÊn</v>
          </cell>
          <cell r="E50">
            <v>0.35699999999999998</v>
          </cell>
          <cell r="F50" t="str">
            <v>1,00</v>
          </cell>
          <cell r="H50">
            <v>23206.5</v>
          </cell>
          <cell r="I50">
            <v>1</v>
          </cell>
          <cell r="K50">
            <v>8284.7204999999994</v>
          </cell>
        </row>
        <row r="51">
          <cell r="B51" t="str">
            <v>02.1232</v>
          </cell>
          <cell r="C51" t="str">
            <v xml:space="preserve">VËn chuyÓn c¸t vµng </v>
          </cell>
          <cell r="D51" t="str">
            <v>m3</v>
          </cell>
          <cell r="E51">
            <v>0.441</v>
          </cell>
          <cell r="F51" t="str">
            <v>1,00</v>
          </cell>
          <cell r="H51">
            <v>21499.399999999998</v>
          </cell>
          <cell r="I51">
            <v>1</v>
          </cell>
          <cell r="K51">
            <v>9481.2353999999996</v>
          </cell>
        </row>
        <row r="52">
          <cell r="B52" t="str">
            <v>02.1242</v>
          </cell>
          <cell r="C52" t="str">
            <v xml:space="preserve">VËn chuyÓn ®¸ d¨m </v>
          </cell>
          <cell r="D52" t="str">
            <v>m3</v>
          </cell>
          <cell r="E52">
            <v>0.83299999999999996</v>
          </cell>
          <cell r="F52" t="str">
            <v>1,00</v>
          </cell>
          <cell r="H52">
            <v>23397.599999999999</v>
          </cell>
          <cell r="I52">
            <v>1</v>
          </cell>
          <cell r="K52">
            <v>19490.200799999999</v>
          </cell>
        </row>
        <row r="53">
          <cell r="B53" t="str">
            <v>02.1322</v>
          </cell>
          <cell r="C53" t="str">
            <v xml:space="preserve">VËn chuyÓn n­íc s¹ch </v>
          </cell>
          <cell r="D53" t="str">
            <v>m3</v>
          </cell>
          <cell r="E53">
            <v>0.19500000000000001</v>
          </cell>
          <cell r="F53">
            <v>1</v>
          </cell>
          <cell r="H53">
            <v>21353</v>
          </cell>
          <cell r="I53">
            <v>1</v>
          </cell>
          <cell r="K53">
            <v>4163.835</v>
          </cell>
        </row>
        <row r="54">
          <cell r="B54" t="str">
            <v>04.3313</v>
          </cell>
          <cell r="C54" t="str">
            <v xml:space="preserve">§æ bª t«ng chÌn cét </v>
          </cell>
          <cell r="D54" t="str">
            <v>m3</v>
          </cell>
          <cell r="E54">
            <v>1</v>
          </cell>
          <cell r="F54">
            <v>1</v>
          </cell>
          <cell r="H54">
            <v>45030</v>
          </cell>
          <cell r="I54">
            <v>1</v>
          </cell>
          <cell r="K54">
            <v>45030</v>
          </cell>
        </row>
        <row r="56">
          <cell r="A56" t="str">
            <v>M§200</v>
          </cell>
          <cell r="C56" t="str">
            <v xml:space="preserve"> Bª t«ng ®óc s½n :  M-200:</v>
          </cell>
          <cell r="J56">
            <v>345779</v>
          </cell>
          <cell r="K56">
            <v>50328</v>
          </cell>
        </row>
        <row r="57">
          <cell r="C57" t="str">
            <v>a/ VËt liÖu:</v>
          </cell>
        </row>
        <row r="58">
          <cell r="C58" t="str">
            <v>Xi m¨ng P30 Hoµng th¹ch</v>
          </cell>
          <cell r="D58" t="str">
            <v>Kg</v>
          </cell>
          <cell r="E58">
            <v>357</v>
          </cell>
          <cell r="F58">
            <v>1</v>
          </cell>
          <cell r="G58">
            <v>657</v>
          </cell>
          <cell r="J58">
            <v>234549</v>
          </cell>
        </row>
        <row r="59">
          <cell r="C59" t="str">
            <v>C¸t vµng</v>
          </cell>
          <cell r="D59" t="str">
            <v>m3</v>
          </cell>
          <cell r="E59">
            <v>0.441</v>
          </cell>
          <cell r="F59" t="str">
            <v>1,00</v>
          </cell>
          <cell r="G59">
            <v>35000</v>
          </cell>
          <cell r="J59">
            <v>15435</v>
          </cell>
        </row>
        <row r="60">
          <cell r="C60" t="str">
            <v xml:space="preserve"> §¸ d¨m 1 x 2</v>
          </cell>
          <cell r="D60" t="str">
            <v>m3</v>
          </cell>
          <cell r="E60">
            <v>0.83299999999999996</v>
          </cell>
          <cell r="F60" t="str">
            <v>1,00</v>
          </cell>
          <cell r="G60">
            <v>115000</v>
          </cell>
          <cell r="J60">
            <v>95795</v>
          </cell>
        </row>
        <row r="61">
          <cell r="C61" t="str">
            <v>N­íc</v>
          </cell>
          <cell r="D61" t="str">
            <v>m3</v>
          </cell>
          <cell r="E61">
            <v>0.19500000000000001</v>
          </cell>
          <cell r="F61">
            <v>1</v>
          </cell>
          <cell r="G61">
            <v>0</v>
          </cell>
          <cell r="J61">
            <v>0</v>
          </cell>
        </row>
        <row r="62">
          <cell r="C62" t="str">
            <v>b/ Nh©n c«ng : cù ly 300m</v>
          </cell>
        </row>
        <row r="63">
          <cell r="B63" t="str">
            <v>04.3611</v>
          </cell>
          <cell r="C63" t="str">
            <v xml:space="preserve">§æ bª t«ng chÌn ®óc s½n  </v>
          </cell>
          <cell r="D63" t="str">
            <v>m3</v>
          </cell>
          <cell r="E63">
            <v>1</v>
          </cell>
          <cell r="F63">
            <v>1</v>
          </cell>
          <cell r="H63">
            <v>50328</v>
          </cell>
          <cell r="I63">
            <v>1</v>
          </cell>
          <cell r="K63">
            <v>50328</v>
          </cell>
        </row>
        <row r="64">
          <cell r="C64" t="str">
            <v>II/ ®¬n gi¸ c¸c lo¹i mãng</v>
          </cell>
        </row>
        <row r="65">
          <cell r="A65" t="str">
            <v>MT6</v>
          </cell>
          <cell r="C65" t="str">
            <v xml:space="preserve"> Mãng MT6</v>
          </cell>
          <cell r="J65">
            <v>870363.86199999996</v>
          </cell>
          <cell r="K65">
            <v>724590.09078039986</v>
          </cell>
          <cell r="L65">
            <v>234.78359999999998</v>
          </cell>
        </row>
        <row r="66">
          <cell r="C66" t="str">
            <v>a/ VËt liÖu:</v>
          </cell>
        </row>
        <row r="67">
          <cell r="C67" t="str">
            <v>S¾t F 8</v>
          </cell>
          <cell r="D67" t="str">
            <v>kg</v>
          </cell>
          <cell r="E67">
            <v>5</v>
          </cell>
          <cell r="F67" t="str">
            <v>1,02</v>
          </cell>
          <cell r="G67">
            <v>4625</v>
          </cell>
          <cell r="J67">
            <v>23587.5</v>
          </cell>
        </row>
        <row r="68">
          <cell r="C68" t="str">
            <v>S¾t F 10</v>
          </cell>
          <cell r="D68" t="str">
            <v>kg</v>
          </cell>
          <cell r="E68">
            <v>8.5399999999999991</v>
          </cell>
          <cell r="F68" t="str">
            <v>1,02</v>
          </cell>
          <cell r="G68">
            <v>4465</v>
          </cell>
          <cell r="J68">
            <v>38893.721999999994</v>
          </cell>
        </row>
        <row r="69">
          <cell r="C69" t="str">
            <v>Bª t«ng M200</v>
          </cell>
          <cell r="D69" t="str">
            <v>m3</v>
          </cell>
          <cell r="E69">
            <v>0.08</v>
          </cell>
          <cell r="F69" t="str">
            <v>1</v>
          </cell>
          <cell r="G69">
            <v>345779</v>
          </cell>
          <cell r="J69">
            <v>27662.32</v>
          </cell>
        </row>
        <row r="70">
          <cell r="C70" t="str">
            <v>Bª t«ng M150</v>
          </cell>
          <cell r="D70" t="str">
            <v>m3</v>
          </cell>
          <cell r="E70">
            <v>2.3199999999999998</v>
          </cell>
          <cell r="F70" t="str">
            <v>1</v>
          </cell>
          <cell r="G70">
            <v>247131</v>
          </cell>
          <cell r="J70">
            <v>573343.91999999993</v>
          </cell>
        </row>
        <row r="71">
          <cell r="C71" t="str">
            <v>Bª t«ng M50</v>
          </cell>
          <cell r="D71" t="str">
            <v>m3</v>
          </cell>
          <cell r="E71">
            <v>0.4</v>
          </cell>
          <cell r="F71" t="str">
            <v>1</v>
          </cell>
          <cell r="G71">
            <v>177741</v>
          </cell>
          <cell r="J71">
            <v>71096.400000000009</v>
          </cell>
        </row>
        <row r="72">
          <cell r="C72" t="str">
            <v>b/ VËt liÖu phô:</v>
          </cell>
          <cell r="J72">
            <v>135780</v>
          </cell>
          <cell r="K72">
            <v>6048.1</v>
          </cell>
        </row>
        <row r="73">
          <cell r="B73" t="str">
            <v>04.2001</v>
          </cell>
          <cell r="C73" t="str">
            <v xml:space="preserve">V¸n khu«n gç </v>
          </cell>
          <cell r="D73" t="str">
            <v>m2</v>
          </cell>
          <cell r="E73">
            <v>7.3</v>
          </cell>
          <cell r="F73">
            <v>1</v>
          </cell>
          <cell r="G73">
            <v>18600</v>
          </cell>
          <cell r="J73">
            <v>135780</v>
          </cell>
        </row>
        <row r="74">
          <cell r="C74" t="str">
            <v>b/ Nh©n c«ng:</v>
          </cell>
        </row>
        <row r="75">
          <cell r="B75" t="str">
            <v>04.1101</v>
          </cell>
          <cell r="C75" t="str">
            <v>Gia c«ng l¾p dùng cèt thÐp F &lt;=10</v>
          </cell>
          <cell r="D75" t="str">
            <v>kg</v>
          </cell>
          <cell r="E75">
            <v>13.810799999999999</v>
          </cell>
          <cell r="F75">
            <v>1</v>
          </cell>
          <cell r="H75">
            <v>201.59299999999999</v>
          </cell>
          <cell r="I75">
            <v>1</v>
          </cell>
          <cell r="K75">
            <v>2784.1606043999996</v>
          </cell>
        </row>
        <row r="76">
          <cell r="B76" t="str">
            <v>04.2001</v>
          </cell>
          <cell r="C76" t="str">
            <v xml:space="preserve">L¾p dùng v¸n gç </v>
          </cell>
          <cell r="D76" t="str">
            <v>m2</v>
          </cell>
          <cell r="E76">
            <v>7.3</v>
          </cell>
          <cell r="F76">
            <v>1</v>
          </cell>
          <cell r="H76">
            <v>5309.19</v>
          </cell>
          <cell r="I76">
            <v>1</v>
          </cell>
          <cell r="K76">
            <v>38757.087</v>
          </cell>
        </row>
        <row r="77">
          <cell r="B77" t="str">
            <v>03.1113</v>
          </cell>
          <cell r="C77" t="str">
            <v>§µo ®Êt hè mãng  ®Êt cÊp 3</v>
          </cell>
          <cell r="D77" t="str">
            <v>m3</v>
          </cell>
          <cell r="E77">
            <v>13.155999999999999</v>
          </cell>
          <cell r="F77">
            <v>1</v>
          </cell>
          <cell r="H77">
            <v>24428</v>
          </cell>
          <cell r="I77">
            <v>1</v>
          </cell>
          <cell r="K77">
            <v>321374.76799999998</v>
          </cell>
        </row>
        <row r="78">
          <cell r="B78" t="str">
            <v>03.2203</v>
          </cell>
          <cell r="C78" t="str">
            <v>LÊp ®Êt hè mãng ®Êt cÊp 3</v>
          </cell>
          <cell r="D78" t="str">
            <v>m3</v>
          </cell>
          <cell r="E78">
            <v>10.355999999999998</v>
          </cell>
          <cell r="F78">
            <v>1</v>
          </cell>
          <cell r="H78">
            <v>10890</v>
          </cell>
          <cell r="I78">
            <v>1</v>
          </cell>
          <cell r="K78">
            <v>112776.83999999998</v>
          </cell>
        </row>
        <row r="79">
          <cell r="B79" t="str">
            <v>03.2203</v>
          </cell>
          <cell r="C79" t="str">
            <v>§¾p lèc  ®Êt cÊp 3</v>
          </cell>
          <cell r="D79" t="str">
            <v>m3</v>
          </cell>
          <cell r="E79">
            <v>0.48</v>
          </cell>
          <cell r="F79">
            <v>1</v>
          </cell>
          <cell r="H79">
            <v>10890</v>
          </cell>
          <cell r="I79">
            <v>1</v>
          </cell>
          <cell r="K79">
            <v>5227.2</v>
          </cell>
        </row>
        <row r="80">
          <cell r="B80" t="str">
            <v xml:space="preserve">ChiÕt tÝnh </v>
          </cell>
          <cell r="C80" t="str">
            <v>§æ bª t«ng chÌn mãng M200</v>
          </cell>
          <cell r="D80" t="str">
            <v>m3</v>
          </cell>
          <cell r="E80">
            <v>0.08</v>
          </cell>
          <cell r="F80">
            <v>1</v>
          </cell>
          <cell r="H80">
            <v>86449.991699999999</v>
          </cell>
          <cell r="I80">
            <v>1</v>
          </cell>
          <cell r="K80">
            <v>6915.9993359999999</v>
          </cell>
        </row>
        <row r="81">
          <cell r="B81" t="str">
            <v xml:space="preserve">ChiÕt tÝnh </v>
          </cell>
          <cell r="C81" t="str">
            <v>§æ bª t«ng ®óc mãng M150</v>
          </cell>
          <cell r="D81" t="str">
            <v>m3</v>
          </cell>
          <cell r="E81">
            <v>2.3199999999999998</v>
          </cell>
          <cell r="F81">
            <v>1</v>
          </cell>
          <cell r="H81">
            <v>85750.902999999991</v>
          </cell>
          <cell r="I81">
            <v>1</v>
          </cell>
          <cell r="K81">
            <v>198942.09495999996</v>
          </cell>
        </row>
        <row r="82">
          <cell r="B82" t="str">
            <v xml:space="preserve">ChiÕt tÝnh </v>
          </cell>
          <cell r="C82" t="str">
            <v>§æ bª t«ng lãt mãng M50</v>
          </cell>
          <cell r="D82" t="str">
            <v>m3</v>
          </cell>
          <cell r="E82">
            <v>0.4</v>
          </cell>
          <cell r="F82">
            <v>1</v>
          </cell>
          <cell r="H82">
            <v>79409.602199999994</v>
          </cell>
          <cell r="I82">
            <v>1</v>
          </cell>
          <cell r="K82">
            <v>31763.84088</v>
          </cell>
        </row>
        <row r="83">
          <cell r="B83" t="str">
            <v>02.1482</v>
          </cell>
          <cell r="C83" t="str">
            <v>VËn chuyÓn dông cô thi c«ng  300m</v>
          </cell>
          <cell r="D83" t="str">
            <v xml:space="preserve">TÊn </v>
          </cell>
          <cell r="E83">
            <v>0.2</v>
          </cell>
          <cell r="F83">
            <v>1</v>
          </cell>
          <cell r="H83">
            <v>30240.5</v>
          </cell>
          <cell r="I83">
            <v>1</v>
          </cell>
          <cell r="K83">
            <v>6048.1</v>
          </cell>
        </row>
        <row r="84">
          <cell r="C84" t="str">
            <v xml:space="preserve">c/ M¸y thi c«ng </v>
          </cell>
        </row>
        <row r="85">
          <cell r="B85" t="str">
            <v>04.1101</v>
          </cell>
          <cell r="C85" t="str">
            <v>Gia c«ng l¾p dùng cèt thÐp F &lt;=10</v>
          </cell>
          <cell r="D85" t="str">
            <v>kg</v>
          </cell>
          <cell r="E85">
            <v>13.810799999999999</v>
          </cell>
          <cell r="F85">
            <v>1</v>
          </cell>
          <cell r="G85">
            <v>17</v>
          </cell>
          <cell r="L85">
            <v>234.78359999999998</v>
          </cell>
        </row>
        <row r="87">
          <cell r="A87" t="str">
            <v>MT4</v>
          </cell>
          <cell r="C87" t="str">
            <v xml:space="preserve"> Mãng MT4</v>
          </cell>
          <cell r="J87">
            <v>674246.5120000001</v>
          </cell>
          <cell r="K87">
            <v>547676.76792639995</v>
          </cell>
          <cell r="L87">
            <v>234.78359999999998</v>
          </cell>
        </row>
        <row r="88">
          <cell r="C88" t="str">
            <v>a/ VËt liÖu:</v>
          </cell>
        </row>
        <row r="89">
          <cell r="C89" t="str">
            <v>S¾t F 8</v>
          </cell>
          <cell r="D89" t="str">
            <v>kg</v>
          </cell>
          <cell r="E89">
            <v>5</v>
          </cell>
          <cell r="F89" t="str">
            <v>1,02</v>
          </cell>
          <cell r="G89">
            <v>4625</v>
          </cell>
          <cell r="J89">
            <v>23587.5</v>
          </cell>
        </row>
        <row r="90">
          <cell r="C90" t="str">
            <v>S¾t F 10</v>
          </cell>
          <cell r="D90" t="str">
            <v>kg</v>
          </cell>
          <cell r="E90">
            <v>8.5399999999999991</v>
          </cell>
          <cell r="F90" t="str">
            <v>1,02</v>
          </cell>
          <cell r="G90">
            <v>4465</v>
          </cell>
          <cell r="J90">
            <v>38893.721999999994</v>
          </cell>
        </row>
        <row r="91">
          <cell r="C91" t="str">
            <v>Bª t«ng M200</v>
          </cell>
          <cell r="D91" t="str">
            <v>m3</v>
          </cell>
          <cell r="E91">
            <v>0.08</v>
          </cell>
          <cell r="F91" t="str">
            <v>1</v>
          </cell>
          <cell r="G91">
            <v>345779</v>
          </cell>
          <cell r="J91">
            <v>27662.32</v>
          </cell>
        </row>
        <row r="92">
          <cell r="C92" t="str">
            <v>Bª t«ng M150</v>
          </cell>
          <cell r="D92" t="str">
            <v>m3</v>
          </cell>
          <cell r="E92">
            <v>1.59</v>
          </cell>
          <cell r="F92" t="str">
            <v>1</v>
          </cell>
          <cell r="G92">
            <v>247131</v>
          </cell>
          <cell r="J92">
            <v>392938.29000000004</v>
          </cell>
        </row>
        <row r="93">
          <cell r="C93" t="str">
            <v>Bª t«ng M50</v>
          </cell>
          <cell r="D93" t="str">
            <v>m3</v>
          </cell>
          <cell r="E93">
            <v>0.28000000000000003</v>
          </cell>
          <cell r="F93" t="str">
            <v>1</v>
          </cell>
          <cell r="G93">
            <v>177741</v>
          </cell>
          <cell r="J93">
            <v>49767.48</v>
          </cell>
        </row>
        <row r="94">
          <cell r="B94" t="str">
            <v>04.2001</v>
          </cell>
          <cell r="C94" t="str">
            <v xml:space="preserve">V¸n khu«n gç </v>
          </cell>
          <cell r="D94" t="str">
            <v>m2</v>
          </cell>
          <cell r="E94">
            <v>7.24</v>
          </cell>
          <cell r="F94" t="str">
            <v>1,05</v>
          </cell>
          <cell r="G94">
            <v>18600</v>
          </cell>
          <cell r="J94">
            <v>141397.20000000001</v>
          </cell>
        </row>
        <row r="95">
          <cell r="C95" t="str">
            <v>b/ Nh©n c«ng:</v>
          </cell>
        </row>
        <row r="96">
          <cell r="B96" t="str">
            <v>04.1101</v>
          </cell>
          <cell r="C96" t="str">
            <v>Gia c«ng l¾p dùng cèt thÐp F &lt;=10</v>
          </cell>
          <cell r="D96" t="str">
            <v>kg</v>
          </cell>
          <cell r="E96">
            <v>13.810799999999999</v>
          </cell>
          <cell r="F96">
            <v>1</v>
          </cell>
          <cell r="H96">
            <v>201.59299999999999</v>
          </cell>
          <cell r="I96">
            <v>1</v>
          </cell>
          <cell r="K96">
            <v>2784.1606043999996</v>
          </cell>
        </row>
        <row r="97">
          <cell r="B97" t="str">
            <v>04.2001</v>
          </cell>
          <cell r="C97" t="str">
            <v xml:space="preserve">L¾p dùng v¸n gç </v>
          </cell>
          <cell r="D97" t="str">
            <v>m2</v>
          </cell>
          <cell r="E97">
            <v>7.24</v>
          </cell>
          <cell r="F97">
            <v>1</v>
          </cell>
          <cell r="H97">
            <v>5309.19</v>
          </cell>
          <cell r="I97">
            <v>1</v>
          </cell>
          <cell r="K97">
            <v>38438.535599999996</v>
          </cell>
        </row>
        <row r="98">
          <cell r="B98" t="str">
            <v>03.1113</v>
          </cell>
          <cell r="C98" t="str">
            <v>§µo ®Êt hè mãng cÊp 3</v>
          </cell>
          <cell r="D98" t="str">
            <v>m3</v>
          </cell>
          <cell r="E98">
            <v>9.9359999999999982</v>
          </cell>
          <cell r="F98">
            <v>1</v>
          </cell>
          <cell r="H98">
            <v>24428</v>
          </cell>
          <cell r="I98">
            <v>1</v>
          </cell>
          <cell r="K98">
            <v>242716.60799999995</v>
          </cell>
        </row>
        <row r="99">
          <cell r="B99" t="str">
            <v>03.2203</v>
          </cell>
          <cell r="C99" t="str">
            <v>LÊp ®Êt hè mãng  cÊp 3</v>
          </cell>
          <cell r="D99" t="str">
            <v>m3</v>
          </cell>
          <cell r="E99">
            <v>7.985999999999998</v>
          </cell>
          <cell r="F99">
            <v>1</v>
          </cell>
          <cell r="H99">
            <v>10890</v>
          </cell>
          <cell r="I99">
            <v>1</v>
          </cell>
          <cell r="K99">
            <v>86967.539999999979</v>
          </cell>
        </row>
        <row r="100">
          <cell r="B100" t="str">
            <v>03.2203</v>
          </cell>
          <cell r="C100" t="str">
            <v>§¾p lèc cÊp 3</v>
          </cell>
          <cell r="D100" t="str">
            <v>m3</v>
          </cell>
          <cell r="E100">
            <v>0.48</v>
          </cell>
          <cell r="F100">
            <v>1</v>
          </cell>
          <cell r="H100">
            <v>10890</v>
          </cell>
          <cell r="I100">
            <v>1</v>
          </cell>
          <cell r="K100">
            <v>5227.2</v>
          </cell>
        </row>
        <row r="101">
          <cell r="B101" t="str">
            <v xml:space="preserve">ChiÕt tÝnh </v>
          </cell>
          <cell r="C101" t="str">
            <v>§æ bª t«ng chÌn mãng M200</v>
          </cell>
          <cell r="D101" t="str">
            <v>m3</v>
          </cell>
          <cell r="E101">
            <v>0.08</v>
          </cell>
          <cell r="F101">
            <v>1</v>
          </cell>
          <cell r="H101">
            <v>86449.991699999999</v>
          </cell>
          <cell r="I101">
            <v>1</v>
          </cell>
          <cell r="K101">
            <v>6915.9993359999999</v>
          </cell>
        </row>
        <row r="102">
          <cell r="B102" t="str">
            <v xml:space="preserve">ChiÕt tÝnh </v>
          </cell>
          <cell r="C102" t="str">
            <v>§æ bª t«ng ®óc mãng M150</v>
          </cell>
          <cell r="D102" t="str">
            <v>m3</v>
          </cell>
          <cell r="E102">
            <v>1.59</v>
          </cell>
          <cell r="F102">
            <v>1</v>
          </cell>
          <cell r="H102">
            <v>85750.902999999991</v>
          </cell>
          <cell r="I102">
            <v>1</v>
          </cell>
          <cell r="K102">
            <v>136343.93576999998</v>
          </cell>
        </row>
        <row r="103">
          <cell r="B103" t="str">
            <v xml:space="preserve">ChiÕt tÝnh </v>
          </cell>
          <cell r="C103" t="str">
            <v>§æ bª t«ng lãt mãng M50</v>
          </cell>
          <cell r="D103" t="str">
            <v>m3</v>
          </cell>
          <cell r="E103">
            <v>0.28000000000000003</v>
          </cell>
          <cell r="F103">
            <v>1</v>
          </cell>
          <cell r="H103">
            <v>79409.602199999994</v>
          </cell>
          <cell r="I103">
            <v>1</v>
          </cell>
          <cell r="K103">
            <v>22234.688615999999</v>
          </cell>
        </row>
        <row r="104">
          <cell r="B104" t="str">
            <v>02.1482</v>
          </cell>
          <cell r="C104" t="str">
            <v xml:space="preserve">VËn chuyÓn dông cô thi c«ng </v>
          </cell>
          <cell r="D104" t="str">
            <v xml:space="preserve">TÊn </v>
          </cell>
          <cell r="E104">
            <v>0.2</v>
          </cell>
          <cell r="F104">
            <v>1</v>
          </cell>
          <cell r="H104">
            <v>30240.5</v>
          </cell>
          <cell r="I104">
            <v>1</v>
          </cell>
          <cell r="K104">
            <v>6048.1</v>
          </cell>
        </row>
        <row r="105">
          <cell r="C105" t="str">
            <v xml:space="preserve">c/ M¸y thi c«ng </v>
          </cell>
        </row>
        <row r="106">
          <cell r="B106" t="str">
            <v>04.1101</v>
          </cell>
          <cell r="C106" t="str">
            <v>Gia c«ng l¾p dùng cèt thÐp F &lt;=10</v>
          </cell>
          <cell r="D106" t="str">
            <v>kg</v>
          </cell>
          <cell r="E106">
            <v>13.810799999999999</v>
          </cell>
          <cell r="F106">
            <v>1</v>
          </cell>
          <cell r="G106">
            <v>17</v>
          </cell>
          <cell r="L106">
            <v>234.78359999999998</v>
          </cell>
        </row>
        <row r="108">
          <cell r="A108" t="str">
            <v>MT3</v>
          </cell>
          <cell r="C108" t="str">
            <v xml:space="preserve"> Mãng MT3</v>
          </cell>
          <cell r="J108">
            <v>572955.22</v>
          </cell>
          <cell r="K108">
            <v>403297.84413600003</v>
          </cell>
        </row>
        <row r="109">
          <cell r="C109" t="str">
            <v>a/ VËt liÖu:</v>
          </cell>
        </row>
        <row r="110">
          <cell r="C110" t="str">
            <v>S¾t F 8</v>
          </cell>
          <cell r="D110" t="str">
            <v>kg</v>
          </cell>
          <cell r="E110">
            <v>4.8</v>
          </cell>
          <cell r="F110" t="str">
            <v>1,02</v>
          </cell>
          <cell r="G110">
            <v>4350</v>
          </cell>
          <cell r="J110">
            <v>21297.599999999999</v>
          </cell>
        </row>
        <row r="111">
          <cell r="C111" t="str">
            <v>S¾t F 10</v>
          </cell>
          <cell r="D111" t="str">
            <v>kg</v>
          </cell>
          <cell r="E111">
            <v>5.6</v>
          </cell>
          <cell r="F111" t="str">
            <v>1,02</v>
          </cell>
          <cell r="G111">
            <v>4350</v>
          </cell>
          <cell r="J111">
            <v>24847.199999999997</v>
          </cell>
        </row>
        <row r="112">
          <cell r="C112" t="str">
            <v>Bª t«ng M200</v>
          </cell>
          <cell r="D112" t="str">
            <v>m3</v>
          </cell>
          <cell r="E112">
            <v>0.08</v>
          </cell>
          <cell r="F112" t="str">
            <v>1</v>
          </cell>
          <cell r="G112">
            <v>345779</v>
          </cell>
          <cell r="J112">
            <v>27662.32</v>
          </cell>
        </row>
        <row r="113">
          <cell r="C113" t="str">
            <v>Bª t«ng M150</v>
          </cell>
          <cell r="D113" t="str">
            <v>m3</v>
          </cell>
          <cell r="E113">
            <v>1.35</v>
          </cell>
          <cell r="F113" t="str">
            <v>1</v>
          </cell>
          <cell r="G113">
            <v>247131</v>
          </cell>
          <cell r="J113">
            <v>333626.85000000003</v>
          </cell>
        </row>
        <row r="114">
          <cell r="C114" t="str">
            <v>Bª t«ng M50</v>
          </cell>
          <cell r="D114" t="str">
            <v>m3</v>
          </cell>
          <cell r="E114">
            <v>0.25</v>
          </cell>
          <cell r="F114" t="str">
            <v>1</v>
          </cell>
          <cell r="G114">
            <v>177741</v>
          </cell>
          <cell r="J114">
            <v>44435.25</v>
          </cell>
        </row>
        <row r="115">
          <cell r="B115" t="str">
            <v>04.2001</v>
          </cell>
          <cell r="C115" t="str">
            <v xml:space="preserve">V¸n khu«n gç </v>
          </cell>
          <cell r="D115" t="str">
            <v>m2</v>
          </cell>
          <cell r="E115">
            <v>6.2</v>
          </cell>
          <cell r="F115" t="str">
            <v>1,05</v>
          </cell>
          <cell r="G115">
            <v>18600</v>
          </cell>
          <cell r="J115">
            <v>121086</v>
          </cell>
        </row>
        <row r="116">
          <cell r="C116" t="str">
            <v>b/ Nh©n c«ng:</v>
          </cell>
        </row>
        <row r="117">
          <cell r="B117" t="str">
            <v>04.1101</v>
          </cell>
          <cell r="C117" t="str">
            <v>Gia c«ng l¾p dùng cèt thÐp F &lt;=10</v>
          </cell>
          <cell r="D117" t="str">
            <v>kg</v>
          </cell>
          <cell r="E117">
            <v>10.4</v>
          </cell>
          <cell r="F117">
            <v>1</v>
          </cell>
          <cell r="H117">
            <v>201.59299999999999</v>
          </cell>
          <cell r="I117">
            <v>1</v>
          </cell>
          <cell r="K117">
            <v>2096.5672</v>
          </cell>
        </row>
        <row r="118">
          <cell r="B118" t="str">
            <v>04.2001</v>
          </cell>
          <cell r="C118" t="str">
            <v xml:space="preserve">L¾p dùng v¸n gç </v>
          </cell>
          <cell r="D118" t="str">
            <v>m2</v>
          </cell>
          <cell r="E118">
            <v>6.2</v>
          </cell>
          <cell r="F118">
            <v>1</v>
          </cell>
          <cell r="H118">
            <v>5309.19</v>
          </cell>
          <cell r="I118">
            <v>1</v>
          </cell>
          <cell r="K118">
            <v>32916.977999999996</v>
          </cell>
        </row>
        <row r="119">
          <cell r="B119" t="str">
            <v>03.1113</v>
          </cell>
          <cell r="C119" t="str">
            <v xml:space="preserve">§µo ®Êt hè mãng </v>
          </cell>
          <cell r="D119" t="str">
            <v>m3</v>
          </cell>
          <cell r="E119">
            <v>6.91</v>
          </cell>
          <cell r="F119">
            <v>1</v>
          </cell>
          <cell r="H119">
            <v>24428</v>
          </cell>
          <cell r="I119">
            <v>1</v>
          </cell>
          <cell r="K119">
            <v>168797.48</v>
          </cell>
        </row>
        <row r="120">
          <cell r="B120" t="str">
            <v>03.2203</v>
          </cell>
          <cell r="C120" t="str">
            <v xml:space="preserve">LÊp ®Êt hè mãng </v>
          </cell>
          <cell r="D120" t="str">
            <v>m3</v>
          </cell>
          <cell r="E120">
            <v>5.23</v>
          </cell>
          <cell r="F120">
            <v>1</v>
          </cell>
          <cell r="H120">
            <v>10890</v>
          </cell>
          <cell r="I120">
            <v>1</v>
          </cell>
          <cell r="K120">
            <v>56954.700000000004</v>
          </cell>
        </row>
        <row r="121">
          <cell r="B121" t="str">
            <v xml:space="preserve">ChiÕt tÝnh </v>
          </cell>
          <cell r="C121" t="str">
            <v>§æ bª t«ng chÌn mãng M200</v>
          </cell>
          <cell r="D121" t="str">
            <v>m3</v>
          </cell>
          <cell r="E121">
            <v>0.08</v>
          </cell>
          <cell r="F121">
            <v>1</v>
          </cell>
          <cell r="H121">
            <v>86449.991699999999</v>
          </cell>
          <cell r="I121">
            <v>1</v>
          </cell>
          <cell r="K121">
            <v>6915.9993359999999</v>
          </cell>
        </row>
        <row r="122">
          <cell r="B122" t="str">
            <v xml:space="preserve">ChiÕt tÝnh </v>
          </cell>
          <cell r="C122" t="str">
            <v>§æ bª t«ng ®óc mãng M150</v>
          </cell>
          <cell r="D122" t="str">
            <v>m3</v>
          </cell>
          <cell r="E122">
            <v>1.35</v>
          </cell>
          <cell r="F122">
            <v>1</v>
          </cell>
          <cell r="H122">
            <v>85750.902999999991</v>
          </cell>
          <cell r="I122">
            <v>1</v>
          </cell>
          <cell r="K122">
            <v>115763.71905</v>
          </cell>
        </row>
        <row r="123">
          <cell r="B123" t="str">
            <v xml:space="preserve">ChiÕt tÝnh </v>
          </cell>
          <cell r="C123" t="str">
            <v>§æ bª t«ng lãt mãng M50</v>
          </cell>
          <cell r="D123" t="str">
            <v>m3</v>
          </cell>
          <cell r="E123">
            <v>0.25</v>
          </cell>
          <cell r="F123">
            <v>1</v>
          </cell>
          <cell r="H123">
            <v>79409.602199999994</v>
          </cell>
          <cell r="I123">
            <v>1</v>
          </cell>
          <cell r="K123">
            <v>19852.400549999998</v>
          </cell>
        </row>
        <row r="124">
          <cell r="C124" t="str">
            <v xml:space="preserve">c/ M¸y thi c«ng </v>
          </cell>
        </row>
        <row r="125">
          <cell r="B125" t="str">
            <v>04.1101</v>
          </cell>
          <cell r="C125" t="str">
            <v>Gia c«ng l¾p dùng cèt thÐp F &lt;=10</v>
          </cell>
          <cell r="D125" t="str">
            <v>kg</v>
          </cell>
          <cell r="E125">
            <v>10.4</v>
          </cell>
          <cell r="F125">
            <v>1</v>
          </cell>
          <cell r="G125">
            <v>17</v>
          </cell>
          <cell r="J125">
            <v>176.8</v>
          </cell>
        </row>
        <row r="127">
          <cell r="A127" t="str">
            <v>MN15-5</v>
          </cell>
          <cell r="C127" t="str">
            <v xml:space="preserve"> Mãng nÐo MN15-5</v>
          </cell>
          <cell r="J127">
            <v>285478.34552000003</v>
          </cell>
          <cell r="K127">
            <v>196019.42</v>
          </cell>
        </row>
        <row r="128">
          <cell r="C128" t="str">
            <v>a/ VËt liÖu :</v>
          </cell>
        </row>
        <row r="129">
          <cell r="C129" t="str">
            <v>Cèt thÐp F 6,12</v>
          </cell>
          <cell r="D129" t="str">
            <v>kg</v>
          </cell>
          <cell r="E129">
            <v>13.940000000000001</v>
          </cell>
          <cell r="F129">
            <v>1.02</v>
          </cell>
          <cell r="G129">
            <v>4465</v>
          </cell>
          <cell r="J129">
            <v>63486.94200000001</v>
          </cell>
        </row>
        <row r="130">
          <cell r="C130" t="str">
            <v xml:space="preserve">ThÐp m¹ kÏm </v>
          </cell>
          <cell r="D130" t="str">
            <v>kg</v>
          </cell>
          <cell r="E130">
            <v>18.876000000000001</v>
          </cell>
          <cell r="F130">
            <v>1.02</v>
          </cell>
          <cell r="G130">
            <v>9726</v>
          </cell>
          <cell r="J130">
            <v>187259.73552000002</v>
          </cell>
        </row>
        <row r="131">
          <cell r="C131" t="str">
            <v>D©y thÐp F 1</v>
          </cell>
          <cell r="D131" t="str">
            <v>kg</v>
          </cell>
          <cell r="E131">
            <v>0.28000000000000003</v>
          </cell>
          <cell r="F131">
            <v>1</v>
          </cell>
          <cell r="G131">
            <v>7000</v>
          </cell>
          <cell r="J131">
            <v>1960.0000000000002</v>
          </cell>
        </row>
        <row r="132">
          <cell r="C132" t="str">
            <v xml:space="preserve">Que hµn ®iÖn </v>
          </cell>
          <cell r="D132" t="str">
            <v>kg</v>
          </cell>
          <cell r="E132">
            <v>0.08</v>
          </cell>
          <cell r="F132">
            <v>1</v>
          </cell>
          <cell r="G132">
            <v>12000</v>
          </cell>
          <cell r="J132">
            <v>960</v>
          </cell>
        </row>
        <row r="133">
          <cell r="C133" t="str">
            <v>Bª t«ng ®óc s½n M200</v>
          </cell>
          <cell r="D133" t="str">
            <v>m3</v>
          </cell>
          <cell r="E133">
            <v>9.1999999999999998E-2</v>
          </cell>
          <cell r="F133">
            <v>1</v>
          </cell>
          <cell r="G133">
            <v>345779</v>
          </cell>
          <cell r="J133">
            <v>31811.667999999998</v>
          </cell>
        </row>
        <row r="134">
          <cell r="C134" t="str">
            <v xml:space="preserve">b/Nh©n c«ng </v>
          </cell>
        </row>
        <row r="135">
          <cell r="B135" t="str">
            <v>03.1113</v>
          </cell>
          <cell r="C135" t="str">
            <v>§µo ®Êt hè mãng ®Êt cÊp III</v>
          </cell>
          <cell r="D135" t="str">
            <v>m3</v>
          </cell>
          <cell r="E135">
            <v>5</v>
          </cell>
          <cell r="H135">
            <v>24428</v>
          </cell>
          <cell r="K135">
            <v>122140</v>
          </cell>
        </row>
        <row r="136">
          <cell r="B136" t="str">
            <v>03.2203</v>
          </cell>
          <cell r="C136" t="str">
            <v>LÊp ®Êt hè mãng ®Êt cÊp III</v>
          </cell>
          <cell r="D136" t="str">
            <v>m3</v>
          </cell>
          <cell r="E136">
            <v>4.91</v>
          </cell>
          <cell r="H136">
            <v>10890</v>
          </cell>
          <cell r="K136">
            <v>53469.9</v>
          </cell>
        </row>
        <row r="137">
          <cell r="B137" t="str">
            <v>ChiÕt tÝnh</v>
          </cell>
          <cell r="C137" t="str">
            <v xml:space="preserve">§óc s½n tÊm nÐo </v>
          </cell>
          <cell r="D137" t="str">
            <v>m3</v>
          </cell>
          <cell r="E137">
            <v>0.13</v>
          </cell>
          <cell r="H137">
            <v>50328</v>
          </cell>
          <cell r="K137">
            <v>6542.64</v>
          </cell>
        </row>
        <row r="138">
          <cell r="B138" t="str">
            <v>04.1101</v>
          </cell>
          <cell r="C138" t="str">
            <v>Gia c«ng , l¾p cèt thÐp F 6,12</v>
          </cell>
          <cell r="D138" t="str">
            <v>kg</v>
          </cell>
          <cell r="E138">
            <v>13.94</v>
          </cell>
          <cell r="H138">
            <v>202</v>
          </cell>
          <cell r="K138">
            <v>2815.88</v>
          </cell>
        </row>
        <row r="139">
          <cell r="B139" t="str">
            <v>04.3801</v>
          </cell>
          <cell r="C139" t="str">
            <v>L¾p tÊm nÐo &lt;0,25TÊn</v>
          </cell>
          <cell r="D139" t="str">
            <v>TÊm</v>
          </cell>
          <cell r="E139">
            <v>1</v>
          </cell>
          <cell r="H139">
            <v>11051</v>
          </cell>
          <cell r="K139">
            <v>11051</v>
          </cell>
        </row>
        <row r="140">
          <cell r="C140" t="str">
            <v xml:space="preserve">c/ M¸y thi c«ng </v>
          </cell>
        </row>
        <row r="141">
          <cell r="B141" t="str">
            <v>04.1101</v>
          </cell>
          <cell r="C141" t="str">
            <v>Gia c«ng cèt thÐp F &lt;10</v>
          </cell>
          <cell r="D141" t="str">
            <v>kg</v>
          </cell>
          <cell r="E141">
            <v>13.94</v>
          </cell>
          <cell r="G141">
            <v>17</v>
          </cell>
          <cell r="J141">
            <v>236.98</v>
          </cell>
        </row>
        <row r="143">
          <cell r="A143" t="str">
            <v>MT1</v>
          </cell>
          <cell r="C143" t="str">
            <v xml:space="preserve"> Mãng MT1</v>
          </cell>
          <cell r="J143">
            <v>160464</v>
          </cell>
          <cell r="K143">
            <v>87389.350640000019</v>
          </cell>
        </row>
        <row r="144">
          <cell r="C144" t="str">
            <v>a/ VËt liÖu:</v>
          </cell>
        </row>
        <row r="145">
          <cell r="C145" t="str">
            <v>Bª t«ng M100</v>
          </cell>
          <cell r="D145" t="str">
            <v>m3</v>
          </cell>
          <cell r="E145">
            <v>0.8</v>
          </cell>
          <cell r="F145" t="str">
            <v>1</v>
          </cell>
          <cell r="G145">
            <v>200580</v>
          </cell>
          <cell r="J145">
            <v>160464</v>
          </cell>
        </row>
        <row r="146">
          <cell r="C146" t="str">
            <v>b/ Nh©n c«ng:</v>
          </cell>
        </row>
        <row r="147">
          <cell r="B147" t="str">
            <v>03.1113</v>
          </cell>
          <cell r="C147" t="str">
            <v>§µo ®Êt hè mãng ®Êt cÊp 3</v>
          </cell>
          <cell r="D147" t="str">
            <v>m3</v>
          </cell>
          <cell r="E147">
            <v>0.8</v>
          </cell>
          <cell r="F147">
            <v>1</v>
          </cell>
          <cell r="H147">
            <v>24428</v>
          </cell>
          <cell r="I147">
            <v>1</v>
          </cell>
          <cell r="K147">
            <v>19542.400000000001</v>
          </cell>
        </row>
        <row r="148">
          <cell r="B148" t="str">
            <v xml:space="preserve">ChiÕt tÝnh </v>
          </cell>
          <cell r="C148" t="str">
            <v>§æ bª t«ng ®óc mãng M100</v>
          </cell>
          <cell r="D148" t="str">
            <v>m3</v>
          </cell>
          <cell r="E148">
            <v>0.8</v>
          </cell>
          <cell r="F148">
            <v>1</v>
          </cell>
          <cell r="H148">
            <v>84808.688300000009</v>
          </cell>
          <cell r="I148">
            <v>1</v>
          </cell>
          <cell r="K148">
            <v>67846.95064000001</v>
          </cell>
        </row>
        <row r="150">
          <cell r="A150" t="str">
            <v>MN12-4</v>
          </cell>
          <cell r="C150" t="str">
            <v xml:space="preserve"> Mãng nÐo MN 12-4</v>
          </cell>
          <cell r="J150">
            <v>144631.12960000001</v>
          </cell>
          <cell r="K150">
            <v>197625.32</v>
          </cell>
        </row>
        <row r="151">
          <cell r="C151" t="str">
            <v>a/ VËt liÖu :</v>
          </cell>
        </row>
        <row r="152">
          <cell r="C152" t="str">
            <v>Cèt thÐp F 6,12</v>
          </cell>
          <cell r="D152" t="str">
            <v>kg</v>
          </cell>
          <cell r="E152">
            <v>14.06</v>
          </cell>
          <cell r="F152">
            <v>1.02</v>
          </cell>
          <cell r="G152">
            <v>4465</v>
          </cell>
          <cell r="J152">
            <v>64033.458000000006</v>
          </cell>
        </row>
        <row r="153">
          <cell r="C153" t="str">
            <v xml:space="preserve">ThÐp m¹ kÏm </v>
          </cell>
          <cell r="D153" t="str">
            <v>kg</v>
          </cell>
          <cell r="E153">
            <v>7.83</v>
          </cell>
          <cell r="F153">
            <v>1.02</v>
          </cell>
          <cell r="G153">
            <v>9726</v>
          </cell>
          <cell r="J153">
            <v>77677.671600000001</v>
          </cell>
        </row>
        <row r="154">
          <cell r="C154" t="str">
            <v>D©y thÐp F 1</v>
          </cell>
          <cell r="D154" t="str">
            <v>kg</v>
          </cell>
          <cell r="E154">
            <v>0.28000000000000003</v>
          </cell>
          <cell r="F154">
            <v>1</v>
          </cell>
          <cell r="G154">
            <v>7000</v>
          </cell>
          <cell r="J154">
            <v>1960.0000000000002</v>
          </cell>
        </row>
        <row r="155">
          <cell r="C155" t="str">
            <v xml:space="preserve">Que hµn ®iÖn </v>
          </cell>
          <cell r="D155" t="str">
            <v>kg</v>
          </cell>
          <cell r="E155">
            <v>0.08</v>
          </cell>
          <cell r="F155">
            <v>1</v>
          </cell>
          <cell r="G155">
            <v>12000</v>
          </cell>
          <cell r="J155">
            <v>960</v>
          </cell>
        </row>
        <row r="156">
          <cell r="C156" t="str">
            <v>Bª t«ng ®óc s½n M200</v>
          </cell>
          <cell r="D156" t="str">
            <v>m3</v>
          </cell>
          <cell r="E156">
            <v>5.8000000000000003E-2</v>
          </cell>
          <cell r="F156">
            <v>1</v>
          </cell>
          <cell r="G156">
            <v>0</v>
          </cell>
          <cell r="J156">
            <v>0</v>
          </cell>
        </row>
        <row r="157">
          <cell r="C157" t="str">
            <v xml:space="preserve">b/Nh©n c«ng </v>
          </cell>
        </row>
        <row r="158">
          <cell r="B158" t="str">
            <v>03.1113</v>
          </cell>
          <cell r="C158" t="str">
            <v>§µo ®Êt hè mãng ®Êt cÊp III</v>
          </cell>
          <cell r="D158" t="str">
            <v>m3</v>
          </cell>
          <cell r="E158">
            <v>5</v>
          </cell>
          <cell r="H158">
            <v>24428</v>
          </cell>
          <cell r="K158">
            <v>122140</v>
          </cell>
        </row>
        <row r="159">
          <cell r="B159" t="str">
            <v>03.2203</v>
          </cell>
          <cell r="C159" t="str">
            <v>LÊp ®Êt hè mãng ®Êt cÊp III</v>
          </cell>
          <cell r="D159" t="str">
            <v>m3</v>
          </cell>
          <cell r="E159">
            <v>4.91</v>
          </cell>
          <cell r="H159">
            <v>10890</v>
          </cell>
          <cell r="K159">
            <v>53469.9</v>
          </cell>
        </row>
        <row r="160">
          <cell r="B160" t="str">
            <v>ChiÕt tÝnh</v>
          </cell>
          <cell r="C160" t="str">
            <v xml:space="preserve">§óc s½n tÊm nÐo </v>
          </cell>
          <cell r="D160" t="str">
            <v>m3</v>
          </cell>
          <cell r="E160">
            <v>0.13</v>
          </cell>
          <cell r="H160">
            <v>50328</v>
          </cell>
          <cell r="K160">
            <v>6542.64</v>
          </cell>
        </row>
        <row r="161">
          <cell r="B161" t="str">
            <v>04.1101</v>
          </cell>
          <cell r="C161" t="str">
            <v>Gia c«ng , l¾p cèt thÐp F 6,12</v>
          </cell>
          <cell r="D161" t="str">
            <v>kg</v>
          </cell>
          <cell r="E161">
            <v>21.89</v>
          </cell>
          <cell r="H161">
            <v>202</v>
          </cell>
          <cell r="K161">
            <v>4421.78</v>
          </cell>
        </row>
        <row r="162">
          <cell r="B162" t="str">
            <v>04.3801</v>
          </cell>
          <cell r="C162" t="str">
            <v>L¾p tÊm nÐo &lt;0,25TÊn</v>
          </cell>
          <cell r="D162" t="str">
            <v>TÊm</v>
          </cell>
          <cell r="E162">
            <v>1</v>
          </cell>
          <cell r="H162">
            <v>11051</v>
          </cell>
          <cell r="K162">
            <v>11051</v>
          </cell>
        </row>
        <row r="163">
          <cell r="C163" t="str">
            <v xml:space="preserve">c/ M¸y thi c«ng </v>
          </cell>
        </row>
        <row r="164">
          <cell r="B164" t="str">
            <v>04.1101</v>
          </cell>
          <cell r="C164" t="str">
            <v>Gia c«ng cèt thÐp F &lt;10</v>
          </cell>
          <cell r="D164" t="str">
            <v>kg</v>
          </cell>
          <cell r="E164">
            <v>13.94</v>
          </cell>
          <cell r="G164">
            <v>17</v>
          </cell>
          <cell r="J164">
            <v>236.98</v>
          </cell>
        </row>
        <row r="166">
          <cell r="A166" t="str">
            <v>MT2</v>
          </cell>
          <cell r="C166" t="str">
            <v xml:space="preserve"> Mãng MT2</v>
          </cell>
          <cell r="J166">
            <v>240696</v>
          </cell>
          <cell r="K166">
            <v>83349.600000000006</v>
          </cell>
        </row>
        <row r="167">
          <cell r="C167" t="str">
            <v>a/ VËt liÖu:</v>
          </cell>
        </row>
        <row r="168">
          <cell r="C168" t="str">
            <v>Bª t«ng M100</v>
          </cell>
          <cell r="D168" t="str">
            <v>m3</v>
          </cell>
          <cell r="E168">
            <v>1.2</v>
          </cell>
          <cell r="F168" t="str">
            <v>1</v>
          </cell>
          <cell r="G168">
            <v>200580</v>
          </cell>
          <cell r="J168">
            <v>240696</v>
          </cell>
        </row>
        <row r="169">
          <cell r="C169" t="str">
            <v>b/ Nh©n c«ng:</v>
          </cell>
        </row>
        <row r="170">
          <cell r="B170" t="str">
            <v>03.1113</v>
          </cell>
          <cell r="C170" t="str">
            <v>§µo ®Êt hè mãng ®Êt cÊp 3</v>
          </cell>
          <cell r="D170" t="str">
            <v>m3</v>
          </cell>
          <cell r="E170">
            <v>1.2</v>
          </cell>
          <cell r="F170">
            <v>1</v>
          </cell>
          <cell r="H170">
            <v>24428</v>
          </cell>
          <cell r="I170">
            <v>1</v>
          </cell>
          <cell r="K170">
            <v>29313.599999999999</v>
          </cell>
        </row>
        <row r="171">
          <cell r="B171" t="str">
            <v xml:space="preserve">ChiÕt tÝnh </v>
          </cell>
          <cell r="C171" t="str">
            <v>§æ bª t«ng ®óc mãng M100</v>
          </cell>
          <cell r="D171" t="str">
            <v>m3</v>
          </cell>
          <cell r="E171">
            <v>1.2</v>
          </cell>
          <cell r="F171">
            <v>1</v>
          </cell>
          <cell r="H171">
            <v>45030</v>
          </cell>
          <cell r="I171">
            <v>1</v>
          </cell>
          <cell r="K171">
            <v>54036</v>
          </cell>
        </row>
        <row r="173">
          <cell r="A173" t="str">
            <v>MT3</v>
          </cell>
          <cell r="C173" t="str">
            <v xml:space="preserve"> Mãng MT3</v>
          </cell>
          <cell r="J173">
            <v>336974.39999999997</v>
          </cell>
          <cell r="K173">
            <v>116689.44</v>
          </cell>
        </row>
        <row r="174">
          <cell r="C174" t="str">
            <v>a/ VËt liÖu:</v>
          </cell>
        </row>
        <row r="175">
          <cell r="C175" t="str">
            <v>Bª t«ng M100</v>
          </cell>
          <cell r="D175" t="str">
            <v>m3</v>
          </cell>
          <cell r="E175">
            <v>1.68</v>
          </cell>
          <cell r="F175" t="str">
            <v>1</v>
          </cell>
          <cell r="G175">
            <v>200580</v>
          </cell>
          <cell r="J175">
            <v>336974.39999999997</v>
          </cell>
        </row>
        <row r="176">
          <cell r="C176" t="str">
            <v>b/ Nh©n c«ng:</v>
          </cell>
        </row>
        <row r="177">
          <cell r="B177" t="str">
            <v>03.1113</v>
          </cell>
          <cell r="C177" t="str">
            <v>§µo ®Êt hè mãng ®Êt cÊp 3</v>
          </cell>
          <cell r="D177" t="str">
            <v>m3</v>
          </cell>
          <cell r="E177">
            <v>1.68</v>
          </cell>
          <cell r="F177">
            <v>1</v>
          </cell>
          <cell r="H177">
            <v>24428</v>
          </cell>
          <cell r="I177">
            <v>1</v>
          </cell>
          <cell r="K177">
            <v>41039.040000000001</v>
          </cell>
        </row>
        <row r="178">
          <cell r="B178" t="str">
            <v xml:space="preserve">ChiÕt tÝnh </v>
          </cell>
          <cell r="C178" t="str">
            <v>§æ bª t«ng ®óc mãng M100</v>
          </cell>
          <cell r="D178" t="str">
            <v>m3</v>
          </cell>
          <cell r="E178">
            <v>1.68</v>
          </cell>
          <cell r="F178">
            <v>1</v>
          </cell>
          <cell r="H178">
            <v>45030</v>
          </cell>
          <cell r="I178">
            <v>1</v>
          </cell>
          <cell r="K178">
            <v>75650.399999999994</v>
          </cell>
        </row>
        <row r="180">
          <cell r="A180" t="str">
            <v>MV1</v>
          </cell>
          <cell r="C180" t="str">
            <v xml:space="preserve"> Mãng MV1</v>
          </cell>
          <cell r="J180">
            <v>160464</v>
          </cell>
          <cell r="K180">
            <v>56873.200000000004</v>
          </cell>
        </row>
        <row r="181">
          <cell r="C181" t="str">
            <v>a/ VËt liÖu:</v>
          </cell>
        </row>
        <row r="182">
          <cell r="C182" t="str">
            <v>Bª t«ng M100</v>
          </cell>
          <cell r="D182" t="str">
            <v>m3</v>
          </cell>
          <cell r="E182">
            <v>0.8</v>
          </cell>
          <cell r="F182" t="str">
            <v>1</v>
          </cell>
          <cell r="G182">
            <v>200580</v>
          </cell>
          <cell r="J182">
            <v>160464</v>
          </cell>
        </row>
        <row r="183">
          <cell r="C183" t="str">
            <v>b/ Nh©n c«ng:</v>
          </cell>
        </row>
        <row r="184">
          <cell r="B184" t="str">
            <v>03.1113</v>
          </cell>
          <cell r="C184" t="str">
            <v>§µo ®Êt hè mãng ®Êt cÊp 3</v>
          </cell>
          <cell r="D184" t="str">
            <v>m3</v>
          </cell>
          <cell r="E184">
            <v>0.8</v>
          </cell>
          <cell r="F184">
            <v>1</v>
          </cell>
          <cell r="H184">
            <v>24428</v>
          </cell>
          <cell r="I184">
            <v>1</v>
          </cell>
          <cell r="K184">
            <v>19542.400000000001</v>
          </cell>
        </row>
        <row r="185">
          <cell r="B185" t="str">
            <v xml:space="preserve">ChiÕt tÝnh </v>
          </cell>
          <cell r="C185" t="str">
            <v>§æ bª t«ng ®óc mãng M100</v>
          </cell>
          <cell r="D185" t="str">
            <v>m3</v>
          </cell>
          <cell r="E185">
            <v>0.8</v>
          </cell>
          <cell r="F185">
            <v>1</v>
          </cell>
          <cell r="H185">
            <v>45030</v>
          </cell>
          <cell r="I185">
            <v>1</v>
          </cell>
          <cell r="K185">
            <v>36024</v>
          </cell>
        </row>
        <row r="186">
          <cell r="B186" t="str">
            <v>03.2203</v>
          </cell>
          <cell r="C186" t="str">
            <v xml:space="preserve">§¾p ®Êt ch©n cét </v>
          </cell>
          <cell r="D186" t="str">
            <v>m3</v>
          </cell>
          <cell r="E186">
            <v>0.12</v>
          </cell>
          <cell r="F186">
            <v>1</v>
          </cell>
          <cell r="H186">
            <v>10890</v>
          </cell>
          <cell r="I186">
            <v>1</v>
          </cell>
          <cell r="K186">
            <v>1306.8</v>
          </cell>
        </row>
        <row r="188">
          <cell r="A188" t="str">
            <v>MV2</v>
          </cell>
          <cell r="C188" t="str">
            <v xml:space="preserve"> Mãng MV2</v>
          </cell>
          <cell r="J188">
            <v>240696</v>
          </cell>
          <cell r="K188">
            <v>83349.600000000006</v>
          </cell>
        </row>
        <row r="189">
          <cell r="C189" t="str">
            <v>a/ VËt liÖu:</v>
          </cell>
        </row>
        <row r="190">
          <cell r="C190" t="str">
            <v>Bª t«ng M100</v>
          </cell>
          <cell r="D190" t="str">
            <v>m3</v>
          </cell>
          <cell r="E190">
            <v>1.2</v>
          </cell>
          <cell r="F190" t="str">
            <v>1</v>
          </cell>
          <cell r="G190">
            <v>200580</v>
          </cell>
          <cell r="J190">
            <v>240696</v>
          </cell>
        </row>
        <row r="191">
          <cell r="C191" t="str">
            <v>b/ Nh©n c«ng:</v>
          </cell>
        </row>
        <row r="192">
          <cell r="B192" t="str">
            <v>03.1113</v>
          </cell>
          <cell r="C192" t="str">
            <v>§µo ®Êt hè mãng ®Êt cÊp 3</v>
          </cell>
          <cell r="D192" t="str">
            <v>m3</v>
          </cell>
          <cell r="E192">
            <v>1.2</v>
          </cell>
          <cell r="F192">
            <v>1</v>
          </cell>
          <cell r="H192">
            <v>24428</v>
          </cell>
          <cell r="I192">
            <v>1</v>
          </cell>
          <cell r="K192">
            <v>29313.599999999999</v>
          </cell>
        </row>
        <row r="193">
          <cell r="B193" t="str">
            <v xml:space="preserve">ChiÕt tÝnh </v>
          </cell>
          <cell r="C193" t="str">
            <v>§æ bª t«ng ®óc mãng M100</v>
          </cell>
          <cell r="D193" t="str">
            <v>m3</v>
          </cell>
          <cell r="E193">
            <v>1.2</v>
          </cell>
          <cell r="F193">
            <v>1</v>
          </cell>
          <cell r="H193">
            <v>45030</v>
          </cell>
          <cell r="I193">
            <v>1</v>
          </cell>
          <cell r="K193">
            <v>54036</v>
          </cell>
        </row>
        <row r="195">
          <cell r="A195" t="str">
            <v>MV3</v>
          </cell>
          <cell r="C195" t="str">
            <v xml:space="preserve"> Mãng MV3</v>
          </cell>
          <cell r="J195">
            <v>336974.39999999997</v>
          </cell>
          <cell r="K195">
            <v>116689.44</v>
          </cell>
        </row>
        <row r="196">
          <cell r="C196" t="str">
            <v>a/ VËt liÖu:</v>
          </cell>
        </row>
        <row r="197">
          <cell r="C197" t="str">
            <v>Bª t«ng M100</v>
          </cell>
          <cell r="D197" t="str">
            <v>m3</v>
          </cell>
          <cell r="E197">
            <v>1.68</v>
          </cell>
          <cell r="F197" t="str">
            <v>1</v>
          </cell>
          <cell r="G197">
            <v>200580</v>
          </cell>
          <cell r="J197">
            <v>336974.39999999997</v>
          </cell>
        </row>
        <row r="198">
          <cell r="C198" t="str">
            <v>b/ Nh©n c«ng:</v>
          </cell>
        </row>
        <row r="199">
          <cell r="B199" t="str">
            <v>03.1113</v>
          </cell>
          <cell r="C199" t="str">
            <v>§µo ®Êt hè mãng ®Êt cÊp 3</v>
          </cell>
          <cell r="D199" t="str">
            <v>m3</v>
          </cell>
          <cell r="E199">
            <v>1.68</v>
          </cell>
          <cell r="F199">
            <v>1</v>
          </cell>
          <cell r="H199">
            <v>24428</v>
          </cell>
          <cell r="I199">
            <v>1</v>
          </cell>
          <cell r="K199">
            <v>41039.040000000001</v>
          </cell>
        </row>
        <row r="200">
          <cell r="B200" t="str">
            <v xml:space="preserve">ChiÕt tÝnh </v>
          </cell>
          <cell r="C200" t="str">
            <v>§æ bª t«ng ®óc mãng M100</v>
          </cell>
          <cell r="D200" t="str">
            <v>m3</v>
          </cell>
          <cell r="E200">
            <v>1.68</v>
          </cell>
          <cell r="F200">
            <v>1</v>
          </cell>
          <cell r="H200">
            <v>45030</v>
          </cell>
          <cell r="I200">
            <v>1</v>
          </cell>
          <cell r="K200">
            <v>75650.399999999994</v>
          </cell>
        </row>
        <row r="202">
          <cell r="C202" t="str">
            <v>III/ ®¬n gi¸ c¸c lo¹i cét</v>
          </cell>
        </row>
        <row r="203">
          <cell r="A203" t="str">
            <v>LT12C</v>
          </cell>
          <cell r="C203" t="str">
            <v xml:space="preserve"> Cét bª t«ng  LT - 12C</v>
          </cell>
          <cell r="J203">
            <v>2331308.3640000001</v>
          </cell>
          <cell r="K203">
            <v>187897.15</v>
          </cell>
        </row>
        <row r="204">
          <cell r="C204" t="str">
            <v>a.VËt liÖu</v>
          </cell>
        </row>
        <row r="205">
          <cell r="C205" t="str">
            <v>Cét LT - 12C</v>
          </cell>
          <cell r="D205" t="str">
            <v>cét</v>
          </cell>
          <cell r="E205">
            <v>1</v>
          </cell>
          <cell r="F205">
            <v>1.002</v>
          </cell>
          <cell r="G205">
            <v>2318182</v>
          </cell>
          <cell r="J205">
            <v>2322818.3640000001</v>
          </cell>
        </row>
        <row r="206">
          <cell r="B206" t="str">
            <v>05.5213</v>
          </cell>
          <cell r="C206" t="str">
            <v xml:space="preserve">VËt liÖu phô cho c«ng t¸c dùng cét </v>
          </cell>
          <cell r="D206" t="str">
            <v>cét</v>
          </cell>
          <cell r="E206">
            <v>1</v>
          </cell>
          <cell r="F206">
            <v>1</v>
          </cell>
          <cell r="G206">
            <v>8490</v>
          </cell>
          <cell r="J206">
            <v>8490</v>
          </cell>
        </row>
        <row r="207">
          <cell r="C207" t="str">
            <v>b.Nh©n c«ng</v>
          </cell>
        </row>
        <row r="208">
          <cell r="B208" t="str">
            <v>05.5213</v>
          </cell>
          <cell r="C208" t="str">
            <v xml:space="preserve">Dùng cét LT-12m </v>
          </cell>
          <cell r="D208" t="str">
            <v>cét</v>
          </cell>
          <cell r="E208">
            <v>1</v>
          </cell>
          <cell r="F208">
            <v>1</v>
          </cell>
          <cell r="H208">
            <v>86293</v>
          </cell>
          <cell r="I208">
            <v>1</v>
          </cell>
          <cell r="K208">
            <v>86293</v>
          </cell>
        </row>
        <row r="209">
          <cell r="B209" t="str">
            <v>02.1462</v>
          </cell>
          <cell r="C209" t="str">
            <v>VËn chuyÓn thñ c«ng cét bª t«ng xa 300 m</v>
          </cell>
          <cell r="D209" t="str">
            <v>tÊn</v>
          </cell>
          <cell r="E209">
            <v>1.2</v>
          </cell>
          <cell r="F209">
            <v>1</v>
          </cell>
          <cell r="H209">
            <v>46869.5</v>
          </cell>
          <cell r="I209">
            <v>1</v>
          </cell>
          <cell r="K209">
            <v>56243.4</v>
          </cell>
        </row>
        <row r="210">
          <cell r="B210" t="str">
            <v>02.1482</v>
          </cell>
          <cell r="C210" t="str">
            <v xml:space="preserve">V/C dông cô thi c«ng cét </v>
          </cell>
          <cell r="D210" t="str">
            <v>tÊn</v>
          </cell>
          <cell r="E210">
            <v>1.5</v>
          </cell>
          <cell r="F210">
            <v>1</v>
          </cell>
          <cell r="H210">
            <v>30240.5</v>
          </cell>
          <cell r="I210">
            <v>1</v>
          </cell>
          <cell r="K210">
            <v>45360.75</v>
          </cell>
        </row>
        <row r="212">
          <cell r="A212" t="str">
            <v>LT12B</v>
          </cell>
          <cell r="C212" t="str">
            <v xml:space="preserve"> Cét bª t«ng LT-12B</v>
          </cell>
          <cell r="J212">
            <v>1501470</v>
          </cell>
          <cell r="K212">
            <v>187897.15</v>
          </cell>
        </row>
        <row r="213">
          <cell r="C213" t="str">
            <v>a.VËt liÖu</v>
          </cell>
        </row>
        <row r="214">
          <cell r="C214" t="str">
            <v>Cét LT-12B</v>
          </cell>
          <cell r="D214" t="str">
            <v>cét</v>
          </cell>
          <cell r="E214">
            <v>1</v>
          </cell>
          <cell r="F214">
            <v>1.002</v>
          </cell>
          <cell r="G214">
            <v>1490000</v>
          </cell>
          <cell r="J214">
            <v>1492980</v>
          </cell>
        </row>
        <row r="215">
          <cell r="B215" t="str">
            <v>05.5213</v>
          </cell>
          <cell r="C215" t="str">
            <v xml:space="preserve">VËt liÖu phô cho c«ng t¸c dùng cét </v>
          </cell>
          <cell r="D215" t="str">
            <v>cét</v>
          </cell>
          <cell r="E215">
            <v>1</v>
          </cell>
          <cell r="F215">
            <v>1</v>
          </cell>
          <cell r="G215">
            <v>8490</v>
          </cell>
          <cell r="J215">
            <v>8490</v>
          </cell>
        </row>
        <row r="216">
          <cell r="C216" t="str">
            <v>b.Nh©n c«ng</v>
          </cell>
        </row>
        <row r="217">
          <cell r="B217" t="str">
            <v>05.5213</v>
          </cell>
          <cell r="C217" t="str">
            <v xml:space="preserve">Dùng cét LT-12m </v>
          </cell>
          <cell r="D217" t="str">
            <v>cét</v>
          </cell>
          <cell r="E217">
            <v>1</v>
          </cell>
          <cell r="F217">
            <v>1</v>
          </cell>
          <cell r="H217">
            <v>86293</v>
          </cell>
          <cell r="I217">
            <v>1</v>
          </cell>
          <cell r="K217">
            <v>86293</v>
          </cell>
        </row>
        <row r="218">
          <cell r="B218" t="str">
            <v>02.1462</v>
          </cell>
          <cell r="C218" t="str">
            <v>VËn chuyÓn thñ c«ng cét bª t«ng cù ly 300 m</v>
          </cell>
          <cell r="D218" t="str">
            <v>tÊn</v>
          </cell>
          <cell r="E218">
            <v>1.2</v>
          </cell>
          <cell r="F218">
            <v>1</v>
          </cell>
          <cell r="H218">
            <v>46869.5</v>
          </cell>
          <cell r="I218">
            <v>1</v>
          </cell>
          <cell r="K218">
            <v>56243.4</v>
          </cell>
        </row>
        <row r="219">
          <cell r="B219" t="str">
            <v>02.1482</v>
          </cell>
          <cell r="C219" t="str">
            <v>V/C   dông cô thi c«ng 300m</v>
          </cell>
          <cell r="D219" t="str">
            <v>tÊn</v>
          </cell>
          <cell r="E219">
            <v>1.5</v>
          </cell>
          <cell r="F219">
            <v>1</v>
          </cell>
          <cell r="H219">
            <v>30240.5</v>
          </cell>
          <cell r="I219">
            <v>1</v>
          </cell>
          <cell r="K219">
            <v>45360.75</v>
          </cell>
        </row>
        <row r="221">
          <cell r="A221" t="str">
            <v>LT16B</v>
          </cell>
          <cell r="C221" t="str">
            <v xml:space="preserve"> Cét bª t«ng LT-16B</v>
          </cell>
          <cell r="J221">
            <v>4068806.91</v>
          </cell>
          <cell r="K221">
            <v>291574.90000000002</v>
          </cell>
        </row>
        <row r="222">
          <cell r="C222" t="str">
            <v>a. VËt liÖu</v>
          </cell>
        </row>
        <row r="223">
          <cell r="C223" t="str">
            <v>Cét LT-16B</v>
          </cell>
          <cell r="D223" t="str">
            <v>cét</v>
          </cell>
          <cell r="E223">
            <v>1</v>
          </cell>
          <cell r="F223">
            <v>1.002</v>
          </cell>
          <cell r="G223">
            <v>4045455</v>
          </cell>
          <cell r="I223">
            <v>1</v>
          </cell>
          <cell r="J223">
            <v>4053545.91</v>
          </cell>
        </row>
        <row r="224">
          <cell r="B224" t="str">
            <v>05.5215</v>
          </cell>
          <cell r="C224" t="str">
            <v>VËt liÖu phô dùng cét</v>
          </cell>
          <cell r="D224" t="str">
            <v>cét</v>
          </cell>
          <cell r="E224">
            <v>1</v>
          </cell>
          <cell r="F224">
            <v>1</v>
          </cell>
          <cell r="G224">
            <v>9854</v>
          </cell>
          <cell r="I224">
            <v>1</v>
          </cell>
          <cell r="J224">
            <v>9854</v>
          </cell>
        </row>
        <row r="225">
          <cell r="B225" t="str">
            <v>05.5101</v>
          </cell>
          <cell r="C225" t="str">
            <v>VËt liÖu phô l¾p mÆt bÝch</v>
          </cell>
          <cell r="D225" t="str">
            <v>mèi</v>
          </cell>
          <cell r="E225">
            <v>1</v>
          </cell>
          <cell r="F225">
            <v>1</v>
          </cell>
          <cell r="G225">
            <v>5407</v>
          </cell>
          <cell r="I225">
            <v>1</v>
          </cell>
          <cell r="J225">
            <v>5407</v>
          </cell>
        </row>
        <row r="226">
          <cell r="C226" t="str">
            <v>b.Nh©n c«ng</v>
          </cell>
        </row>
        <row r="227">
          <cell r="B227" t="str">
            <v>05.5215</v>
          </cell>
          <cell r="C227" t="str">
            <v xml:space="preserve">Dùng cét LT-16m </v>
          </cell>
          <cell r="D227" t="str">
            <v>cét</v>
          </cell>
          <cell r="E227">
            <v>1</v>
          </cell>
          <cell r="F227">
            <v>1</v>
          </cell>
          <cell r="H227">
            <v>116844</v>
          </cell>
          <cell r="I227">
            <v>1</v>
          </cell>
          <cell r="K227">
            <v>116844</v>
          </cell>
        </row>
        <row r="228">
          <cell r="B228" t="str">
            <v>02.1462</v>
          </cell>
          <cell r="C228" t="str">
            <v>VËn chuyÓn thñ c«ng cét bª t«ng xa 300 m</v>
          </cell>
          <cell r="D228" t="str">
            <v>tÊn</v>
          </cell>
          <cell r="E228">
            <v>1.72</v>
          </cell>
          <cell r="F228">
            <v>1</v>
          </cell>
          <cell r="H228">
            <v>46870</v>
          </cell>
          <cell r="I228">
            <v>1</v>
          </cell>
          <cell r="K228">
            <v>80616.399999999994</v>
          </cell>
        </row>
        <row r="229">
          <cell r="B229" t="str">
            <v>05.5101</v>
          </cell>
          <cell r="C229" t="str">
            <v xml:space="preserve">Nèi cét bª t«ng b»ng mÆt bÝch </v>
          </cell>
          <cell r="D229" t="str">
            <v>mèi</v>
          </cell>
          <cell r="E229">
            <v>1</v>
          </cell>
          <cell r="F229">
            <v>1</v>
          </cell>
          <cell r="H229">
            <v>48753</v>
          </cell>
          <cell r="I229">
            <v>1</v>
          </cell>
          <cell r="K229">
            <v>48753</v>
          </cell>
        </row>
        <row r="230">
          <cell r="B230" t="str">
            <v>02.1482</v>
          </cell>
          <cell r="C230" t="str">
            <v>V/C   dông cô thi c«ng 300m</v>
          </cell>
          <cell r="D230" t="str">
            <v>tÊn</v>
          </cell>
          <cell r="E230">
            <v>1.5</v>
          </cell>
          <cell r="F230">
            <v>1</v>
          </cell>
          <cell r="H230">
            <v>30241</v>
          </cell>
          <cell r="I230">
            <v>1</v>
          </cell>
          <cell r="K230">
            <v>45361.5</v>
          </cell>
        </row>
        <row r="232">
          <cell r="A232" t="str">
            <v>LT16C</v>
          </cell>
          <cell r="C232" t="str">
            <v xml:space="preserve"> Cét bª t«ng LT-16C</v>
          </cell>
          <cell r="J232">
            <v>4241879.3640000001</v>
          </cell>
          <cell r="K232">
            <v>291574.90000000002</v>
          </cell>
        </row>
        <row r="233">
          <cell r="C233" t="str">
            <v>a. VËt liÖu</v>
          </cell>
        </row>
        <row r="234">
          <cell r="C234" t="str">
            <v>Cét LT-16C</v>
          </cell>
          <cell r="D234" t="str">
            <v>cét</v>
          </cell>
          <cell r="E234">
            <v>1</v>
          </cell>
          <cell r="F234">
            <v>1.002</v>
          </cell>
          <cell r="G234">
            <v>4218182</v>
          </cell>
          <cell r="I234">
            <v>1</v>
          </cell>
          <cell r="J234">
            <v>4226618.3640000001</v>
          </cell>
        </row>
        <row r="235">
          <cell r="B235" t="str">
            <v>05.5215</v>
          </cell>
          <cell r="C235" t="str">
            <v>VËt liÖu phô dùng cét</v>
          </cell>
          <cell r="D235" t="str">
            <v>cét</v>
          </cell>
          <cell r="E235">
            <v>1</v>
          </cell>
          <cell r="F235">
            <v>1</v>
          </cell>
          <cell r="G235">
            <v>9854</v>
          </cell>
          <cell r="I235">
            <v>1</v>
          </cell>
          <cell r="J235">
            <v>9854</v>
          </cell>
        </row>
        <row r="236">
          <cell r="B236" t="str">
            <v>05.5101</v>
          </cell>
          <cell r="C236" t="str">
            <v>VËt liÖu phô l¾p mÆt bÝch</v>
          </cell>
          <cell r="D236" t="str">
            <v>mèi</v>
          </cell>
          <cell r="E236">
            <v>1</v>
          </cell>
          <cell r="F236">
            <v>1</v>
          </cell>
          <cell r="G236">
            <v>5407</v>
          </cell>
          <cell r="I236">
            <v>1</v>
          </cell>
          <cell r="J236">
            <v>5407</v>
          </cell>
        </row>
        <row r="237">
          <cell r="C237" t="str">
            <v>b.Nh©n c«ng</v>
          </cell>
        </row>
        <row r="238">
          <cell r="B238" t="str">
            <v>05.5215</v>
          </cell>
          <cell r="C238" t="str">
            <v xml:space="preserve">Dùng cét LT-16m </v>
          </cell>
          <cell r="D238" t="str">
            <v>cét</v>
          </cell>
          <cell r="E238">
            <v>1</v>
          </cell>
          <cell r="F238">
            <v>1</v>
          </cell>
          <cell r="H238">
            <v>116844</v>
          </cell>
          <cell r="I238">
            <v>1</v>
          </cell>
          <cell r="K238">
            <v>116844</v>
          </cell>
        </row>
        <row r="239">
          <cell r="B239" t="str">
            <v>02.1462</v>
          </cell>
          <cell r="C239" t="str">
            <v>VËn chuyÓn thñ c«ng cét bª t«ng xa 300 m</v>
          </cell>
          <cell r="D239" t="str">
            <v>tÊn</v>
          </cell>
          <cell r="E239">
            <v>1.72</v>
          </cell>
          <cell r="F239">
            <v>1</v>
          </cell>
          <cell r="H239">
            <v>46870</v>
          </cell>
          <cell r="I239">
            <v>1</v>
          </cell>
          <cell r="K239">
            <v>80616.399999999994</v>
          </cell>
        </row>
        <row r="240">
          <cell r="B240" t="str">
            <v>05.5101</v>
          </cell>
          <cell r="C240" t="str">
            <v xml:space="preserve">Nèi cét bª t«ng b»ng mÆt bÝch </v>
          </cell>
          <cell r="D240" t="str">
            <v>mèi</v>
          </cell>
          <cell r="E240">
            <v>1</v>
          </cell>
          <cell r="F240">
            <v>1</v>
          </cell>
          <cell r="H240">
            <v>48753</v>
          </cell>
          <cell r="I240">
            <v>1</v>
          </cell>
          <cell r="K240">
            <v>48753</v>
          </cell>
        </row>
        <row r="241">
          <cell r="B241" t="str">
            <v>02.1482</v>
          </cell>
          <cell r="C241" t="str">
            <v>V/C   dông cô thi c«ng 300m</v>
          </cell>
          <cell r="D241" t="str">
            <v>tÊn</v>
          </cell>
          <cell r="E241">
            <v>1.5</v>
          </cell>
          <cell r="F241">
            <v>1</v>
          </cell>
          <cell r="H241">
            <v>30241</v>
          </cell>
          <cell r="I241">
            <v>1</v>
          </cell>
          <cell r="K241">
            <v>45361.5</v>
          </cell>
        </row>
        <row r="243">
          <cell r="A243" t="str">
            <v>LT18B</v>
          </cell>
          <cell r="C243" t="str">
            <v xml:space="preserve"> Cét bª t«ng LT-18B</v>
          </cell>
          <cell r="J243">
            <v>4433170.182</v>
          </cell>
          <cell r="K243">
            <v>327001.90000000002</v>
          </cell>
        </row>
        <row r="244">
          <cell r="C244" t="str">
            <v>a. VËt liÖu</v>
          </cell>
        </row>
        <row r="245">
          <cell r="C245" t="str">
            <v>Cét LT-18B</v>
          </cell>
          <cell r="D245" t="str">
            <v>cét</v>
          </cell>
          <cell r="E245">
            <v>1</v>
          </cell>
          <cell r="F245">
            <v>1.002</v>
          </cell>
          <cell r="G245">
            <v>4409091</v>
          </cell>
          <cell r="I245">
            <v>1</v>
          </cell>
          <cell r="J245">
            <v>4417909.182</v>
          </cell>
        </row>
        <row r="246">
          <cell r="B246" t="str">
            <v>05.5216</v>
          </cell>
          <cell r="C246" t="str">
            <v>VËt liÖu phô dùng cét</v>
          </cell>
          <cell r="D246" t="str">
            <v>cét</v>
          </cell>
          <cell r="E246">
            <v>1</v>
          </cell>
          <cell r="F246">
            <v>1</v>
          </cell>
          <cell r="G246">
            <v>9854</v>
          </cell>
          <cell r="I246">
            <v>1</v>
          </cell>
          <cell r="J246">
            <v>9854</v>
          </cell>
        </row>
        <row r="247">
          <cell r="B247" t="str">
            <v>05.5101</v>
          </cell>
          <cell r="C247" t="str">
            <v>VËt liÖu phô l¾p mÆt bÝch</v>
          </cell>
          <cell r="D247" t="str">
            <v>mèi</v>
          </cell>
          <cell r="E247">
            <v>1</v>
          </cell>
          <cell r="F247">
            <v>1</v>
          </cell>
          <cell r="G247">
            <v>5407</v>
          </cell>
          <cell r="I247">
            <v>1</v>
          </cell>
          <cell r="J247">
            <v>5407</v>
          </cell>
        </row>
        <row r="248">
          <cell r="C248" t="str">
            <v>b.Nh©n c«ng</v>
          </cell>
        </row>
        <row r="249">
          <cell r="B249" t="str">
            <v>05.5216</v>
          </cell>
          <cell r="C249" t="str">
            <v xml:space="preserve">Dùng cét LT-18m </v>
          </cell>
          <cell r="D249" t="str">
            <v>cét</v>
          </cell>
          <cell r="E249">
            <v>1</v>
          </cell>
          <cell r="F249">
            <v>1</v>
          </cell>
          <cell r="H249">
            <v>152271</v>
          </cell>
          <cell r="I249">
            <v>1</v>
          </cell>
          <cell r="K249">
            <v>152271</v>
          </cell>
        </row>
        <row r="250">
          <cell r="B250" t="str">
            <v>02.1462</v>
          </cell>
          <cell r="C250" t="str">
            <v>VËn chuyÓn thñ c«ng cét bª t«ng xa 300 m</v>
          </cell>
          <cell r="D250" t="str">
            <v>tÊn</v>
          </cell>
          <cell r="E250">
            <v>1.72</v>
          </cell>
          <cell r="F250">
            <v>1</v>
          </cell>
          <cell r="H250">
            <v>46870</v>
          </cell>
          <cell r="I250">
            <v>1</v>
          </cell>
          <cell r="K250">
            <v>80616.399999999994</v>
          </cell>
        </row>
        <row r="251">
          <cell r="B251" t="str">
            <v>05.5101</v>
          </cell>
          <cell r="C251" t="str">
            <v xml:space="preserve">Nèi cét bª t«ng b»ng mÆt bÝch </v>
          </cell>
          <cell r="D251" t="str">
            <v>mèi</v>
          </cell>
          <cell r="E251">
            <v>1</v>
          </cell>
          <cell r="F251">
            <v>1</v>
          </cell>
          <cell r="H251">
            <v>48753</v>
          </cell>
          <cell r="I251">
            <v>1</v>
          </cell>
          <cell r="K251">
            <v>48753</v>
          </cell>
        </row>
        <row r="252">
          <cell r="B252" t="str">
            <v>02.1482</v>
          </cell>
          <cell r="C252" t="str">
            <v>V/C dông cô thi c«ng 300m</v>
          </cell>
          <cell r="D252" t="str">
            <v>tÊn</v>
          </cell>
          <cell r="E252">
            <v>1.5</v>
          </cell>
          <cell r="F252">
            <v>1</v>
          </cell>
          <cell r="H252">
            <v>30241</v>
          </cell>
          <cell r="I252">
            <v>1</v>
          </cell>
          <cell r="K252">
            <v>45361.5</v>
          </cell>
        </row>
        <row r="254">
          <cell r="A254" t="str">
            <v>LT20B</v>
          </cell>
          <cell r="C254" t="str">
            <v>Cét bª t«ng LT-20B</v>
          </cell>
          <cell r="J254">
            <v>5152788.5460000001</v>
          </cell>
          <cell r="K254">
            <v>352190.9</v>
          </cell>
        </row>
        <row r="255">
          <cell r="C255" t="str">
            <v>a. VËt liÖu</v>
          </cell>
        </row>
        <row r="256">
          <cell r="C256" t="str">
            <v>Cét LT-20B</v>
          </cell>
          <cell r="D256" t="str">
            <v>cét</v>
          </cell>
          <cell r="E256">
            <v>1</v>
          </cell>
          <cell r="F256">
            <v>1.002</v>
          </cell>
          <cell r="G256">
            <v>5127273</v>
          </cell>
          <cell r="I256">
            <v>1</v>
          </cell>
          <cell r="J256">
            <v>5137527.5460000001</v>
          </cell>
        </row>
        <row r="257">
          <cell r="B257" t="str">
            <v>05.5217</v>
          </cell>
          <cell r="C257" t="str">
            <v>VËt liÖu phô dùng cét</v>
          </cell>
          <cell r="D257" t="str">
            <v>cét</v>
          </cell>
          <cell r="E257">
            <v>1</v>
          </cell>
          <cell r="F257">
            <v>1</v>
          </cell>
          <cell r="G257">
            <v>9854</v>
          </cell>
          <cell r="I257">
            <v>1</v>
          </cell>
          <cell r="J257">
            <v>9854</v>
          </cell>
        </row>
        <row r="258">
          <cell r="B258" t="str">
            <v>05.5101</v>
          </cell>
          <cell r="C258" t="str">
            <v>VËt liÖu phô l¾p mÆt bÝch</v>
          </cell>
          <cell r="D258" t="str">
            <v>mèi</v>
          </cell>
          <cell r="E258">
            <v>1</v>
          </cell>
          <cell r="F258">
            <v>1</v>
          </cell>
          <cell r="G258">
            <v>5407</v>
          </cell>
          <cell r="I258">
            <v>1</v>
          </cell>
          <cell r="J258">
            <v>5407</v>
          </cell>
        </row>
        <row r="259">
          <cell r="C259" t="str">
            <v>b.Nh©n c«ng</v>
          </cell>
        </row>
        <row r="260">
          <cell r="B260" t="str">
            <v>05.5217</v>
          </cell>
          <cell r="C260" t="str">
            <v xml:space="preserve">Dùng cét LT-20m </v>
          </cell>
          <cell r="D260" t="str">
            <v>cét</v>
          </cell>
          <cell r="E260">
            <v>1</v>
          </cell>
          <cell r="F260">
            <v>1</v>
          </cell>
          <cell r="H260">
            <v>177460</v>
          </cell>
          <cell r="I260">
            <v>1</v>
          </cell>
          <cell r="K260">
            <v>177460</v>
          </cell>
        </row>
        <row r="261">
          <cell r="B261" t="str">
            <v>02.1462</v>
          </cell>
          <cell r="C261" t="str">
            <v>VËn chuyÓn thñ c«ng cét bª t«ng xa 300 m</v>
          </cell>
          <cell r="D261" t="str">
            <v>tÊn</v>
          </cell>
          <cell r="E261">
            <v>1.72</v>
          </cell>
          <cell r="F261">
            <v>1</v>
          </cell>
          <cell r="H261">
            <v>46870</v>
          </cell>
          <cell r="I261">
            <v>1</v>
          </cell>
          <cell r="K261">
            <v>80616.399999999994</v>
          </cell>
        </row>
        <row r="262">
          <cell r="B262" t="str">
            <v>05.5101</v>
          </cell>
          <cell r="C262" t="str">
            <v xml:space="preserve">Nèi cét bª t«ng b»ng mÆt bÝch </v>
          </cell>
          <cell r="D262" t="str">
            <v>mèi</v>
          </cell>
          <cell r="E262">
            <v>1</v>
          </cell>
          <cell r="F262">
            <v>1</v>
          </cell>
          <cell r="H262">
            <v>48753</v>
          </cell>
          <cell r="I262">
            <v>1</v>
          </cell>
          <cell r="K262">
            <v>48753</v>
          </cell>
        </row>
        <row r="263">
          <cell r="B263" t="str">
            <v>02.1482</v>
          </cell>
          <cell r="C263" t="str">
            <v>V/C   dông cô thi c«ng 300m</v>
          </cell>
          <cell r="D263" t="str">
            <v>tÊn</v>
          </cell>
          <cell r="E263">
            <v>1.5</v>
          </cell>
          <cell r="F263">
            <v>1</v>
          </cell>
          <cell r="H263">
            <v>30241</v>
          </cell>
          <cell r="I263">
            <v>1</v>
          </cell>
          <cell r="K263">
            <v>45361.5</v>
          </cell>
        </row>
        <row r="265">
          <cell r="A265" t="str">
            <v>LT10B</v>
          </cell>
          <cell r="C265" t="str">
            <v xml:space="preserve"> Cét bª t«ng  LT - 10B</v>
          </cell>
          <cell r="J265">
            <v>1046926.728</v>
          </cell>
          <cell r="K265">
            <v>182209.15</v>
          </cell>
        </row>
        <row r="266">
          <cell r="C266" t="str">
            <v>a.VËt liÖu</v>
          </cell>
        </row>
        <row r="267">
          <cell r="C267" t="str">
            <v>Cét LT - 10B</v>
          </cell>
          <cell r="D267" t="str">
            <v>cét</v>
          </cell>
          <cell r="E267">
            <v>1</v>
          </cell>
          <cell r="F267">
            <v>1.002</v>
          </cell>
          <cell r="G267">
            <v>1036364</v>
          </cell>
          <cell r="J267">
            <v>1038436.728</v>
          </cell>
        </row>
        <row r="268">
          <cell r="B268" t="str">
            <v>05.5212</v>
          </cell>
          <cell r="C268" t="str">
            <v xml:space="preserve">VËt liÖu phô cho c«ng t¸c dùng cét </v>
          </cell>
          <cell r="D268" t="str">
            <v>cét</v>
          </cell>
          <cell r="E268">
            <v>1</v>
          </cell>
          <cell r="F268">
            <v>1</v>
          </cell>
          <cell r="G268">
            <v>8490</v>
          </cell>
          <cell r="J268">
            <v>8490</v>
          </cell>
        </row>
        <row r="269">
          <cell r="C269" t="str">
            <v>b.Nh©n c«ng</v>
          </cell>
        </row>
        <row r="270">
          <cell r="B270" t="str">
            <v>05.5212</v>
          </cell>
          <cell r="C270" t="str">
            <v xml:space="preserve">Dùng cét LT-10m </v>
          </cell>
          <cell r="D270" t="str">
            <v>cét</v>
          </cell>
          <cell r="E270">
            <v>1</v>
          </cell>
          <cell r="F270">
            <v>1</v>
          </cell>
          <cell r="H270">
            <v>80605</v>
          </cell>
          <cell r="I270">
            <v>1</v>
          </cell>
          <cell r="K270">
            <v>80605</v>
          </cell>
        </row>
        <row r="271">
          <cell r="B271" t="str">
            <v>02.1462</v>
          </cell>
          <cell r="C271" t="str">
            <v>VËn chuyÓn thñ c«ng cét bª t«ng xa 300 m</v>
          </cell>
          <cell r="D271" t="str">
            <v>tÊn</v>
          </cell>
          <cell r="E271">
            <v>1.2</v>
          </cell>
          <cell r="F271">
            <v>1</v>
          </cell>
          <cell r="H271">
            <v>46869.5</v>
          </cell>
          <cell r="I271">
            <v>1</v>
          </cell>
          <cell r="K271">
            <v>56243.4</v>
          </cell>
        </row>
        <row r="272">
          <cell r="B272" t="str">
            <v>02.1482</v>
          </cell>
          <cell r="C272" t="str">
            <v xml:space="preserve">V/C dông cô thi c«ng cét </v>
          </cell>
          <cell r="D272" t="str">
            <v>tÊn</v>
          </cell>
          <cell r="E272">
            <v>1.5</v>
          </cell>
          <cell r="F272">
            <v>1</v>
          </cell>
          <cell r="H272">
            <v>30240.5</v>
          </cell>
          <cell r="I272">
            <v>1</v>
          </cell>
          <cell r="K272">
            <v>45360.75</v>
          </cell>
        </row>
        <row r="274">
          <cell r="A274" t="str">
            <v>H7,5B</v>
          </cell>
          <cell r="C274" t="str">
            <v xml:space="preserve"> Cét bª t«ng  H- 7,5B</v>
          </cell>
          <cell r="J274">
            <v>509490</v>
          </cell>
          <cell r="K274">
            <v>80605</v>
          </cell>
        </row>
        <row r="275">
          <cell r="C275" t="str">
            <v>a.VËt liÖu</v>
          </cell>
        </row>
        <row r="276">
          <cell r="C276" t="str">
            <v>Cét H - 7,5B</v>
          </cell>
          <cell r="D276" t="str">
            <v>cét</v>
          </cell>
          <cell r="E276">
            <v>1</v>
          </cell>
          <cell r="F276">
            <v>1.002</v>
          </cell>
          <cell r="G276">
            <v>500000</v>
          </cell>
          <cell r="J276">
            <v>501000</v>
          </cell>
        </row>
        <row r="277">
          <cell r="B277" t="str">
            <v>05.5212</v>
          </cell>
          <cell r="C277" t="str">
            <v xml:space="preserve">VËt liÖu phô cho c«ng t¸c dùng cét </v>
          </cell>
          <cell r="D277" t="str">
            <v>cét</v>
          </cell>
          <cell r="E277">
            <v>1</v>
          </cell>
          <cell r="F277">
            <v>1</v>
          </cell>
          <cell r="G277">
            <v>8490</v>
          </cell>
          <cell r="J277">
            <v>8490</v>
          </cell>
        </row>
        <row r="278">
          <cell r="C278" t="str">
            <v>b.Nh©n c«ng</v>
          </cell>
        </row>
        <row r="279">
          <cell r="B279" t="str">
            <v>05.5212</v>
          </cell>
          <cell r="C279" t="str">
            <v xml:space="preserve">Dùng cét H-7,5m </v>
          </cell>
          <cell r="D279" t="str">
            <v>cét</v>
          </cell>
          <cell r="E279">
            <v>1</v>
          </cell>
          <cell r="F279">
            <v>1</v>
          </cell>
          <cell r="H279">
            <v>80605</v>
          </cell>
          <cell r="I279">
            <v>1</v>
          </cell>
          <cell r="K279">
            <v>80605</v>
          </cell>
        </row>
        <row r="281">
          <cell r="A281" t="str">
            <v>H7,5C</v>
          </cell>
          <cell r="C281" t="str">
            <v xml:space="preserve"> Cét bª t«ng  H- 7,5C</v>
          </cell>
          <cell r="J281">
            <v>609690</v>
          </cell>
          <cell r="K281">
            <v>80605</v>
          </cell>
        </row>
        <row r="282">
          <cell r="C282" t="str">
            <v>a.VËt liÖu</v>
          </cell>
        </row>
        <row r="283">
          <cell r="C283" t="str">
            <v>Cét H - 7,5C</v>
          </cell>
          <cell r="D283" t="str">
            <v>cét</v>
          </cell>
          <cell r="E283">
            <v>1</v>
          </cell>
          <cell r="F283">
            <v>1.002</v>
          </cell>
          <cell r="G283">
            <v>600000</v>
          </cell>
          <cell r="J283">
            <v>601200</v>
          </cell>
        </row>
        <row r="284">
          <cell r="B284" t="str">
            <v>05.5212</v>
          </cell>
          <cell r="C284" t="str">
            <v xml:space="preserve">VËt liÖu phô cho c«ng t¸c dùng cét </v>
          </cell>
          <cell r="D284" t="str">
            <v>cét</v>
          </cell>
          <cell r="E284">
            <v>1</v>
          </cell>
          <cell r="F284">
            <v>1</v>
          </cell>
          <cell r="G284">
            <v>8490</v>
          </cell>
          <cell r="J284">
            <v>8490</v>
          </cell>
        </row>
        <row r="285">
          <cell r="C285" t="str">
            <v>b.Nh©n c«ng</v>
          </cell>
        </row>
        <row r="286">
          <cell r="B286" t="str">
            <v>05.5212</v>
          </cell>
          <cell r="C286" t="str">
            <v xml:space="preserve">Dùng cét H-7,5m </v>
          </cell>
          <cell r="D286" t="str">
            <v>cét</v>
          </cell>
          <cell r="E286">
            <v>1</v>
          </cell>
          <cell r="F286">
            <v>1</v>
          </cell>
          <cell r="H286">
            <v>80605</v>
          </cell>
          <cell r="I286">
            <v>1</v>
          </cell>
          <cell r="K286">
            <v>80605</v>
          </cell>
        </row>
        <row r="288">
          <cell r="A288" t="str">
            <v>H8,5B</v>
          </cell>
          <cell r="C288" t="str">
            <v xml:space="preserve"> Cét bª t«ng  H- 8,5B</v>
          </cell>
          <cell r="J288">
            <v>573253.272</v>
          </cell>
          <cell r="K288">
            <v>80605</v>
          </cell>
        </row>
        <row r="289">
          <cell r="C289" t="str">
            <v>a.VËt liÖu</v>
          </cell>
        </row>
        <row r="290">
          <cell r="C290" t="str">
            <v>Cét H - 8,5B</v>
          </cell>
          <cell r="D290" t="str">
            <v>cét</v>
          </cell>
          <cell r="E290">
            <v>1</v>
          </cell>
          <cell r="F290">
            <v>1.002</v>
          </cell>
          <cell r="G290">
            <v>563636</v>
          </cell>
          <cell r="J290">
            <v>564763.272</v>
          </cell>
        </row>
        <row r="291">
          <cell r="B291" t="str">
            <v>05.5212</v>
          </cell>
          <cell r="C291" t="str">
            <v xml:space="preserve">VËt liÖu phô cho c«ng t¸c dùng cét </v>
          </cell>
          <cell r="D291" t="str">
            <v>cét</v>
          </cell>
          <cell r="E291">
            <v>1</v>
          </cell>
          <cell r="F291">
            <v>1</v>
          </cell>
          <cell r="G291">
            <v>8490</v>
          </cell>
          <cell r="J291">
            <v>8490</v>
          </cell>
        </row>
        <row r="292">
          <cell r="C292" t="str">
            <v>b.Nh©n c«ng</v>
          </cell>
        </row>
        <row r="293">
          <cell r="B293" t="str">
            <v>05.5212</v>
          </cell>
          <cell r="C293" t="str">
            <v xml:space="preserve">Dùng cét H-8,5m </v>
          </cell>
          <cell r="D293" t="str">
            <v>cét</v>
          </cell>
          <cell r="E293">
            <v>1</v>
          </cell>
          <cell r="F293">
            <v>1</v>
          </cell>
          <cell r="H293">
            <v>80605</v>
          </cell>
          <cell r="I293">
            <v>1</v>
          </cell>
          <cell r="K293">
            <v>80605</v>
          </cell>
        </row>
        <row r="295">
          <cell r="A295" t="str">
            <v>H8,5C</v>
          </cell>
          <cell r="C295" t="str">
            <v xml:space="preserve"> Cét bª t«ng  H- 8,5C</v>
          </cell>
          <cell r="J295">
            <v>673453.272</v>
          </cell>
          <cell r="K295">
            <v>80605</v>
          </cell>
        </row>
        <row r="296">
          <cell r="C296" t="str">
            <v>a.VËt liÖu</v>
          </cell>
        </row>
        <row r="297">
          <cell r="C297" t="str">
            <v>Cét H - 8,5C</v>
          </cell>
          <cell r="D297" t="str">
            <v>cét</v>
          </cell>
          <cell r="E297">
            <v>1</v>
          </cell>
          <cell r="F297">
            <v>1.002</v>
          </cell>
          <cell r="G297">
            <v>663636</v>
          </cell>
          <cell r="J297">
            <v>664963.272</v>
          </cell>
        </row>
        <row r="298">
          <cell r="B298" t="str">
            <v>05.5212</v>
          </cell>
          <cell r="C298" t="str">
            <v xml:space="preserve">VËt liÖu phô cho c«ng t¸c dùng cét </v>
          </cell>
          <cell r="D298" t="str">
            <v>cét</v>
          </cell>
          <cell r="E298">
            <v>1</v>
          </cell>
          <cell r="F298">
            <v>1</v>
          </cell>
          <cell r="G298">
            <v>8490</v>
          </cell>
          <cell r="J298">
            <v>8490</v>
          </cell>
        </row>
        <row r="299">
          <cell r="C299" t="str">
            <v>b.Nh©n c«ng</v>
          </cell>
        </row>
        <row r="300">
          <cell r="B300" t="str">
            <v>05.5212</v>
          </cell>
          <cell r="C300" t="str">
            <v xml:space="preserve">Dùng cét H-8,5m </v>
          </cell>
          <cell r="D300" t="str">
            <v>cét</v>
          </cell>
          <cell r="E300">
            <v>1</v>
          </cell>
          <cell r="F300">
            <v>1</v>
          </cell>
          <cell r="H300">
            <v>80605</v>
          </cell>
          <cell r="I300">
            <v>1</v>
          </cell>
          <cell r="K300">
            <v>80605</v>
          </cell>
        </row>
        <row r="302">
          <cell r="C302" t="str">
            <v>IV/®¬n gi¸ c¸c lo¹i xµ ®z</v>
          </cell>
          <cell r="D30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  <row r="303">
          <cell r="C303" t="str">
            <v xml:space="preserve">tba vµ tiÕp ®Þa </v>
          </cell>
        </row>
        <row r="304">
          <cell r="A304" t="str">
            <v>Rh1</v>
          </cell>
          <cell r="C304" t="str">
            <v>TiÕp ®Þa Rh1</v>
          </cell>
          <cell r="J304">
            <v>177245.77499999999</v>
          </cell>
          <cell r="K304">
            <v>26151.5</v>
          </cell>
        </row>
        <row r="305">
          <cell r="C305" t="str">
            <v>a.VËt liÖu</v>
          </cell>
        </row>
        <row r="306">
          <cell r="C306" t="str">
            <v>S¾t d=4</v>
          </cell>
          <cell r="D306" t="str">
            <v>kg</v>
          </cell>
          <cell r="E306">
            <v>13.23</v>
          </cell>
          <cell r="F306">
            <v>1.0249999999999999</v>
          </cell>
          <cell r="G306">
            <v>4700</v>
          </cell>
          <cell r="J306">
            <v>63735.524999999994</v>
          </cell>
        </row>
        <row r="307">
          <cell r="C307" t="str">
            <v>S¾t F 12</v>
          </cell>
          <cell r="D307" t="str">
            <v>kg</v>
          </cell>
          <cell r="E307">
            <v>5.4</v>
          </cell>
          <cell r="F307">
            <v>1.0249999999999999</v>
          </cell>
          <cell r="G307">
            <v>4350</v>
          </cell>
          <cell r="J307">
            <v>24077.249999999996</v>
          </cell>
        </row>
        <row r="308">
          <cell r="C308" t="str">
            <v>S¾t L63x6</v>
          </cell>
          <cell r="D308" t="str">
            <v>kg</v>
          </cell>
          <cell r="E308">
            <v>14.3</v>
          </cell>
          <cell r="F308">
            <v>1.0249999999999999</v>
          </cell>
          <cell r="G308">
            <v>4800</v>
          </cell>
          <cell r="J308">
            <v>70356</v>
          </cell>
        </row>
        <row r="309">
          <cell r="C309" t="str">
            <v xml:space="preserve">S¬n </v>
          </cell>
          <cell r="D309" t="str">
            <v>kg</v>
          </cell>
          <cell r="E309">
            <v>2E-3</v>
          </cell>
          <cell r="F309">
            <v>1</v>
          </cell>
          <cell r="G309">
            <v>13500</v>
          </cell>
          <cell r="J309">
            <v>27</v>
          </cell>
        </row>
        <row r="310">
          <cell r="C310" t="str">
            <v xml:space="preserve">Que hµn </v>
          </cell>
          <cell r="D310" t="str">
            <v>kg</v>
          </cell>
          <cell r="E310">
            <v>0.3</v>
          </cell>
          <cell r="F310">
            <v>1</v>
          </cell>
          <cell r="G310">
            <v>6500</v>
          </cell>
          <cell r="J310">
            <v>1950</v>
          </cell>
        </row>
        <row r="311">
          <cell r="C311" t="str">
            <v xml:space="preserve">GhÝp nèi </v>
          </cell>
          <cell r="D311" t="str">
            <v xml:space="preserve">C¸i </v>
          </cell>
          <cell r="E311">
            <v>1</v>
          </cell>
          <cell r="F311">
            <v>1</v>
          </cell>
          <cell r="G311">
            <v>9000</v>
          </cell>
          <cell r="J311">
            <v>9000</v>
          </cell>
        </row>
        <row r="312">
          <cell r="C312" t="str">
            <v xml:space="preserve">èng nhùa luån d©y tiÕp ®Þa </v>
          </cell>
          <cell r="D312" t="str">
            <v>m</v>
          </cell>
          <cell r="E312">
            <v>3</v>
          </cell>
          <cell r="F312">
            <v>1</v>
          </cell>
          <cell r="G312">
            <v>2700</v>
          </cell>
          <cell r="J312">
            <v>8100</v>
          </cell>
        </row>
        <row r="313">
          <cell r="C313" t="str">
            <v xml:space="preserve">b/Nh©n c«ng </v>
          </cell>
        </row>
        <row r="314">
          <cell r="B314" t="str">
            <v>03.3101</v>
          </cell>
          <cell r="C314" t="str">
            <v xml:space="preserve">§µo ®Êt ch«n tiÕp ®Þa </v>
          </cell>
          <cell r="D314" t="str">
            <v>m3</v>
          </cell>
          <cell r="E314">
            <v>0.75</v>
          </cell>
          <cell r="H314">
            <v>21926</v>
          </cell>
          <cell r="I314">
            <v>1</v>
          </cell>
          <cell r="K314">
            <v>16444.5</v>
          </cell>
        </row>
        <row r="315">
          <cell r="B315" t="str">
            <v>05.8001</v>
          </cell>
          <cell r="C315" t="str">
            <v xml:space="preserve">S¶n xuÊt vµ ®ãng cäc tiÕp ®Þa </v>
          </cell>
          <cell r="D315" t="str">
            <v xml:space="preserve">cäc </v>
          </cell>
          <cell r="E315">
            <v>1</v>
          </cell>
          <cell r="H315">
            <v>6781</v>
          </cell>
          <cell r="I315">
            <v>1</v>
          </cell>
          <cell r="K315">
            <v>6781</v>
          </cell>
        </row>
        <row r="316">
          <cell r="B316" t="str">
            <v>05.7001</v>
          </cell>
          <cell r="C316" t="str">
            <v xml:space="preserve">L¾p tiÕp ®Þa </v>
          </cell>
          <cell r="D316" t="str">
            <v>kg</v>
          </cell>
          <cell r="E316">
            <v>19</v>
          </cell>
          <cell r="H316">
            <v>154</v>
          </cell>
          <cell r="I316">
            <v>1</v>
          </cell>
          <cell r="K316">
            <v>2926</v>
          </cell>
        </row>
        <row r="317">
          <cell r="C317" t="str">
            <v xml:space="preserve">c/ M¸y thi c«ng </v>
          </cell>
        </row>
        <row r="318">
          <cell r="B318" t="str">
            <v>05.8001</v>
          </cell>
          <cell r="C318" t="str">
            <v xml:space="preserve">M¸y hµn cäc </v>
          </cell>
          <cell r="D318" t="str">
            <v xml:space="preserve">cäc </v>
          </cell>
          <cell r="E318">
            <v>1</v>
          </cell>
          <cell r="H318">
            <v>776</v>
          </cell>
          <cell r="J318">
            <v>776</v>
          </cell>
        </row>
        <row r="320">
          <cell r="A320" t="str">
            <v>RC2</v>
          </cell>
          <cell r="C320" t="str">
            <v xml:space="preserve"> TiÕp ®Þa RC2 </v>
          </cell>
          <cell r="J320">
            <v>190157.67180000001</v>
          </cell>
          <cell r="K320">
            <v>125076.83</v>
          </cell>
          <cell r="L320">
            <v>1552</v>
          </cell>
        </row>
        <row r="321">
          <cell r="C321" t="str">
            <v>a.VËt liÖu</v>
          </cell>
        </row>
        <row r="322">
          <cell r="C322" t="str">
            <v>ThÐp lµm tiÕp ®Þa F 8- F12</v>
          </cell>
          <cell r="D322" t="str">
            <v>kg</v>
          </cell>
          <cell r="E322">
            <v>13.286</v>
          </cell>
          <cell r="F322">
            <v>1.02</v>
          </cell>
          <cell r="G322">
            <v>4465</v>
          </cell>
          <cell r="J322">
            <v>60508.429799999998</v>
          </cell>
        </row>
        <row r="323">
          <cell r="C323" t="str">
            <v>ThÐp gãc L 63 x 63 x 6</v>
          </cell>
          <cell r="D323" t="str">
            <v>kg</v>
          </cell>
          <cell r="E323">
            <v>28.66</v>
          </cell>
          <cell r="F323">
            <v>1.02</v>
          </cell>
          <cell r="G323">
            <v>4435</v>
          </cell>
          <cell r="J323">
            <v>129649.242</v>
          </cell>
        </row>
        <row r="324">
          <cell r="C324" t="str">
            <v>b. Nh©n c«ng</v>
          </cell>
        </row>
        <row r="325">
          <cell r="B325" t="str">
            <v>03.3103</v>
          </cell>
          <cell r="C325" t="str">
            <v>§µo ®Êt r·nh tiÕp ®Þa ®Êt cÊp 3</v>
          </cell>
          <cell r="D325" t="str">
            <v>m3</v>
          </cell>
          <cell r="E325">
            <v>3.2</v>
          </cell>
          <cell r="F325">
            <v>1</v>
          </cell>
          <cell r="H325">
            <v>21926</v>
          </cell>
          <cell r="I325">
            <v>1</v>
          </cell>
          <cell r="K325">
            <v>70163.199999999997</v>
          </cell>
        </row>
        <row r="326">
          <cell r="B326" t="str">
            <v>03.3203</v>
          </cell>
          <cell r="C326" t="str">
            <v>LÊp r·nh tiÕp ®Þa ®Êt cÊp 3</v>
          </cell>
          <cell r="D326" t="str">
            <v>m3</v>
          </cell>
          <cell r="E326">
            <v>3.2</v>
          </cell>
          <cell r="F326">
            <v>1</v>
          </cell>
          <cell r="H326">
            <v>10890</v>
          </cell>
          <cell r="I326">
            <v>1</v>
          </cell>
          <cell r="K326">
            <v>34848</v>
          </cell>
        </row>
        <row r="327">
          <cell r="B327" t="str">
            <v>05.8003</v>
          </cell>
          <cell r="C327" t="str">
            <v>§ãng cäc tiÕp ®Þa ®Êt cÊp 3</v>
          </cell>
          <cell r="D327" t="str">
            <v xml:space="preserve">cäc </v>
          </cell>
          <cell r="E327">
            <v>2</v>
          </cell>
          <cell r="F327">
            <v>1</v>
          </cell>
          <cell r="H327">
            <v>6782</v>
          </cell>
          <cell r="I327">
            <v>1</v>
          </cell>
          <cell r="K327">
            <v>13564</v>
          </cell>
        </row>
        <row r="328">
          <cell r="B328" t="str">
            <v>05.7001</v>
          </cell>
          <cell r="C328" t="str">
            <v xml:space="preserve">S¶n xuÊt vµ l¾p ®Æt tiÕp ®Þa </v>
          </cell>
          <cell r="D328" t="str">
            <v>kg</v>
          </cell>
          <cell r="E328">
            <v>41.945999999999998</v>
          </cell>
          <cell r="F328">
            <v>1</v>
          </cell>
          <cell r="H328">
            <v>155</v>
          </cell>
          <cell r="I328">
            <v>1</v>
          </cell>
          <cell r="K328">
            <v>6501.63</v>
          </cell>
        </row>
        <row r="329">
          <cell r="C329" t="str">
            <v xml:space="preserve">c. M¸y thi c«ng </v>
          </cell>
        </row>
        <row r="330">
          <cell r="B330" t="str">
            <v>05.8003</v>
          </cell>
          <cell r="C330" t="str">
            <v xml:space="preserve">M¸y ®ãng cäc </v>
          </cell>
          <cell r="D330" t="str">
            <v xml:space="preserve">cäc </v>
          </cell>
          <cell r="E330">
            <v>2</v>
          </cell>
          <cell r="F330">
            <v>1</v>
          </cell>
          <cell r="G330">
            <v>776</v>
          </cell>
          <cell r="I330">
            <v>1</v>
          </cell>
          <cell r="L330">
            <v>1552</v>
          </cell>
        </row>
        <row r="332">
          <cell r="A332" t="str">
            <v>T§T</v>
          </cell>
          <cell r="C332" t="str">
            <v>TiÕp dÞa TBA</v>
          </cell>
          <cell r="J332">
            <v>803025.28</v>
          </cell>
          <cell r="K332">
            <v>144041.70000000001</v>
          </cell>
          <cell r="L332">
            <v>1552</v>
          </cell>
        </row>
        <row r="333">
          <cell r="C333" t="str">
            <v>a.VËt liÖu</v>
          </cell>
        </row>
        <row r="334">
          <cell r="C334" t="str">
            <v>ThÐp lµm tiÕp ®Þa L 63*63*6</v>
          </cell>
          <cell r="D334" t="str">
            <v>kg</v>
          </cell>
          <cell r="E334">
            <v>114</v>
          </cell>
          <cell r="F334">
            <v>1.0249999999999999</v>
          </cell>
          <cell r="G334">
            <v>4435</v>
          </cell>
          <cell r="J334">
            <v>518229.75</v>
          </cell>
        </row>
        <row r="335">
          <cell r="C335" t="str">
            <v>ThÐp dÑt D 40  x 4</v>
          </cell>
          <cell r="D335" t="str">
            <v>kg</v>
          </cell>
          <cell r="E335">
            <v>50.3</v>
          </cell>
          <cell r="F335">
            <v>1.0249999999999999</v>
          </cell>
          <cell r="G335">
            <v>4720</v>
          </cell>
          <cell r="J335">
            <v>243351.4</v>
          </cell>
        </row>
        <row r="336">
          <cell r="C336" t="str">
            <v>D©y nèi ®Êt F 12</v>
          </cell>
          <cell r="D336" t="str">
            <v>kg</v>
          </cell>
          <cell r="E336">
            <v>8.9</v>
          </cell>
          <cell r="F336">
            <v>1.02</v>
          </cell>
          <cell r="G336">
            <v>4465</v>
          </cell>
          <cell r="J336">
            <v>40533.270000000004</v>
          </cell>
        </row>
        <row r="337">
          <cell r="C337" t="str">
            <v>Bul«ng + vßng ®Öm</v>
          </cell>
          <cell r="D337" t="str">
            <v>kg</v>
          </cell>
          <cell r="E337">
            <v>0.2</v>
          </cell>
          <cell r="F337">
            <v>1.02</v>
          </cell>
          <cell r="G337">
            <v>4465</v>
          </cell>
          <cell r="J337">
            <v>910.86000000000013</v>
          </cell>
        </row>
        <row r="338">
          <cell r="C338" t="str">
            <v>b. Nh©n c«ng</v>
          </cell>
        </row>
        <row r="339">
          <cell r="B339" t="str">
            <v>03.3103</v>
          </cell>
          <cell r="C339" t="str">
            <v>§µo ®Êt r·nh tiÕp ®Þa ®Êt cÊp 3</v>
          </cell>
          <cell r="D339" t="str">
            <v>m3</v>
          </cell>
          <cell r="E339">
            <v>3.2</v>
          </cell>
          <cell r="F339">
            <v>1</v>
          </cell>
          <cell r="H339">
            <v>21926</v>
          </cell>
          <cell r="I339">
            <v>1</v>
          </cell>
          <cell r="K339">
            <v>70163.199999999997</v>
          </cell>
        </row>
        <row r="340">
          <cell r="B340" t="str">
            <v>03.3203</v>
          </cell>
          <cell r="C340" t="str">
            <v>LÊp r·nh tiÕp ®Þa ®Êt cÊp 3</v>
          </cell>
          <cell r="D340" t="str">
            <v>m3</v>
          </cell>
          <cell r="E340">
            <v>3.2</v>
          </cell>
          <cell r="F340">
            <v>1</v>
          </cell>
          <cell r="H340">
            <v>10890</v>
          </cell>
          <cell r="I340">
            <v>1</v>
          </cell>
          <cell r="K340">
            <v>34848</v>
          </cell>
        </row>
        <row r="341">
          <cell r="B341" t="str">
            <v>05.8003</v>
          </cell>
          <cell r="C341" t="str">
            <v>§ãng cäc tiÕp ®Þa ®Êt cÊp 3</v>
          </cell>
          <cell r="D341" t="str">
            <v xml:space="preserve">cäc </v>
          </cell>
          <cell r="E341">
            <v>2</v>
          </cell>
          <cell r="F341">
            <v>1</v>
          </cell>
          <cell r="H341">
            <v>6782</v>
          </cell>
          <cell r="I341">
            <v>1</v>
          </cell>
          <cell r="K341">
            <v>13564</v>
          </cell>
        </row>
        <row r="342">
          <cell r="B342" t="str">
            <v>05.7001</v>
          </cell>
          <cell r="C342" t="str">
            <v xml:space="preserve">S¶n xuÊt vµ l¾p ®Æt tiÕp ®Þa </v>
          </cell>
          <cell r="D342" t="str">
            <v>kg</v>
          </cell>
          <cell r="E342">
            <v>164.3</v>
          </cell>
          <cell r="F342">
            <v>1</v>
          </cell>
          <cell r="H342">
            <v>155</v>
          </cell>
          <cell r="I342">
            <v>1</v>
          </cell>
          <cell r="K342">
            <v>25466.5</v>
          </cell>
        </row>
        <row r="343">
          <cell r="C343" t="str">
            <v xml:space="preserve">c. M¸y thi c«ng </v>
          </cell>
        </row>
        <row r="344">
          <cell r="B344" t="str">
            <v>05.8003</v>
          </cell>
          <cell r="C344" t="str">
            <v xml:space="preserve">M¸y ®ãng cäc </v>
          </cell>
          <cell r="D344" t="str">
            <v xml:space="preserve">cäc </v>
          </cell>
          <cell r="E344">
            <v>2</v>
          </cell>
          <cell r="F344">
            <v>1</v>
          </cell>
          <cell r="G344">
            <v>776</v>
          </cell>
          <cell r="I344">
            <v>1</v>
          </cell>
          <cell r="L344">
            <v>1552</v>
          </cell>
        </row>
        <row r="346">
          <cell r="A346" t="str">
            <v>T§X</v>
          </cell>
          <cell r="C346" t="str">
            <v xml:space="preserve"> Chi tiÕt tiÕp ®Þa xµ </v>
          </cell>
          <cell r="J346">
            <v>26958.587400000004</v>
          </cell>
          <cell r="K346">
            <v>13161</v>
          </cell>
        </row>
        <row r="347">
          <cell r="C347" t="str">
            <v xml:space="preserve">a. VËt liÖu  </v>
          </cell>
        </row>
        <row r="348">
          <cell r="C348" t="str">
            <v xml:space="preserve">R«ng ®en </v>
          </cell>
          <cell r="D348" t="str">
            <v>c¸i</v>
          </cell>
          <cell r="E348">
            <v>1</v>
          </cell>
          <cell r="F348">
            <v>1</v>
          </cell>
          <cell r="G348">
            <v>3000</v>
          </cell>
          <cell r="J348">
            <v>3000</v>
          </cell>
        </row>
        <row r="349">
          <cell r="C349" t="str">
            <v>S¾t F12</v>
          </cell>
          <cell r="D349" t="str">
            <v>kg</v>
          </cell>
          <cell r="E349">
            <v>0.05</v>
          </cell>
          <cell r="F349">
            <v>1.02</v>
          </cell>
          <cell r="G349">
            <v>4465</v>
          </cell>
          <cell r="J349">
            <v>227.71500000000003</v>
          </cell>
        </row>
        <row r="350">
          <cell r="C350" t="str">
            <v>S¾t F10</v>
          </cell>
          <cell r="D350" t="str">
            <v>kg</v>
          </cell>
          <cell r="E350">
            <v>1.27</v>
          </cell>
          <cell r="F350">
            <v>1.02</v>
          </cell>
          <cell r="G350">
            <v>9726</v>
          </cell>
          <cell r="J350">
            <v>12599.0604</v>
          </cell>
        </row>
        <row r="351">
          <cell r="C351" t="str">
            <v>ThÐp dÑt 4</v>
          </cell>
          <cell r="E351">
            <v>0.36</v>
          </cell>
          <cell r="F351">
            <v>1.02</v>
          </cell>
          <cell r="G351">
            <v>4435</v>
          </cell>
          <cell r="J351">
            <v>1628.5319999999999</v>
          </cell>
        </row>
        <row r="352">
          <cell r="C352" t="str">
            <v>Gia c«ng xµ</v>
          </cell>
          <cell r="D352" t="str">
            <v>kg</v>
          </cell>
          <cell r="E352">
            <v>2.68</v>
          </cell>
          <cell r="F352">
            <v>1</v>
          </cell>
          <cell r="G352">
            <v>3546</v>
          </cell>
          <cell r="J352">
            <v>9503.2800000000007</v>
          </cell>
        </row>
        <row r="353">
          <cell r="C353" t="str">
            <v>b. Nh©n c«ng</v>
          </cell>
        </row>
        <row r="354">
          <cell r="B354" t="str">
            <v>05.6011</v>
          </cell>
          <cell r="C354" t="str">
            <v xml:space="preserve">L¾p chi tiÕt </v>
          </cell>
          <cell r="D354" t="str">
            <v>bé</v>
          </cell>
          <cell r="E354">
            <v>1</v>
          </cell>
          <cell r="F354">
            <v>1</v>
          </cell>
          <cell r="H354">
            <v>13161</v>
          </cell>
          <cell r="I354">
            <v>1</v>
          </cell>
          <cell r="K354">
            <v>13161</v>
          </cell>
        </row>
        <row r="356">
          <cell r="A356" t="str">
            <v>GC§</v>
          </cell>
          <cell r="C356" t="str">
            <v xml:space="preserve"> Chi tiÕt ghÐp cét ®«i </v>
          </cell>
          <cell r="J356">
            <v>426971.39999999997</v>
          </cell>
          <cell r="K356">
            <v>13161</v>
          </cell>
        </row>
        <row r="357">
          <cell r="C357" t="str">
            <v xml:space="preserve">a. VËt liÖu  </v>
          </cell>
        </row>
        <row r="358">
          <cell r="C358" t="str">
            <v xml:space="preserve">S¾t m¹ </v>
          </cell>
          <cell r="D358" t="str">
            <v>kg</v>
          </cell>
          <cell r="E358">
            <v>43.9</v>
          </cell>
          <cell r="F358">
            <v>1</v>
          </cell>
          <cell r="G358">
            <v>9726</v>
          </cell>
          <cell r="J358">
            <v>426971.39999999997</v>
          </cell>
        </row>
        <row r="359">
          <cell r="C359" t="str">
            <v>b. Nh©n c«ng</v>
          </cell>
        </row>
        <row r="360">
          <cell r="B360" t="str">
            <v>05.6011</v>
          </cell>
          <cell r="C360" t="str">
            <v xml:space="preserve">L¾p chi tiÕt </v>
          </cell>
          <cell r="D360" t="str">
            <v>bé</v>
          </cell>
          <cell r="E360">
            <v>1</v>
          </cell>
          <cell r="F360">
            <v>1</v>
          </cell>
          <cell r="H360">
            <v>13161</v>
          </cell>
          <cell r="I360">
            <v>1</v>
          </cell>
          <cell r="K360">
            <v>13161</v>
          </cell>
        </row>
        <row r="362">
          <cell r="A362" t="str">
            <v>G§CSO</v>
          </cell>
          <cell r="C362" t="str">
            <v xml:space="preserve">Gi¸ ®ì chèng sÐt èng </v>
          </cell>
          <cell r="J362">
            <v>110615.51699999999</v>
          </cell>
          <cell r="K362">
            <v>40627</v>
          </cell>
        </row>
        <row r="363">
          <cell r="C363" t="str">
            <v xml:space="preserve">a. VËt liÖu  </v>
          </cell>
        </row>
        <row r="364">
          <cell r="C364" t="str">
            <v>ThÐp c¸c lo¹i  m¹ kÏm</v>
          </cell>
          <cell r="D364" t="str">
            <v>kg</v>
          </cell>
          <cell r="E364">
            <v>5.98</v>
          </cell>
          <cell r="F364">
            <v>1.0249999999999999</v>
          </cell>
          <cell r="G364">
            <v>9726</v>
          </cell>
          <cell r="J364">
            <v>59615.517</v>
          </cell>
        </row>
        <row r="365">
          <cell r="C365" t="str">
            <v xml:space="preserve">CÆp c¸p </v>
          </cell>
          <cell r="D365" t="str">
            <v xml:space="preserve">c¸i </v>
          </cell>
          <cell r="E365">
            <v>6</v>
          </cell>
          <cell r="F365">
            <v>1</v>
          </cell>
          <cell r="G365">
            <v>8500</v>
          </cell>
          <cell r="J365">
            <v>51000</v>
          </cell>
        </row>
        <row r="366">
          <cell r="C366" t="str">
            <v>b. Nh©n c«ng</v>
          </cell>
        </row>
        <row r="367">
          <cell r="B367" t="str">
            <v>05.6011</v>
          </cell>
          <cell r="C367" t="str">
            <v>L¾p gi¸ ®ì chèng sÐt èng</v>
          </cell>
          <cell r="D367" t="str">
            <v>bé</v>
          </cell>
          <cell r="E367">
            <v>1</v>
          </cell>
          <cell r="F367">
            <v>1</v>
          </cell>
          <cell r="H367">
            <v>40627</v>
          </cell>
          <cell r="I367">
            <v>1</v>
          </cell>
          <cell r="K367">
            <v>40627</v>
          </cell>
        </row>
        <row r="369">
          <cell r="A369" t="str">
            <v>XR2</v>
          </cell>
          <cell r="C369" t="str">
            <v xml:space="preserve"> Xµ rÏ XR-2</v>
          </cell>
          <cell r="J369">
            <v>152029.53750000001</v>
          </cell>
          <cell r="K369">
            <v>27274.287</v>
          </cell>
        </row>
        <row r="370">
          <cell r="C370" t="str">
            <v xml:space="preserve">a. VËt liÖu  </v>
          </cell>
        </row>
        <row r="371">
          <cell r="C371" t="str">
            <v xml:space="preserve">S¾t thÐp m¹ kÏm </v>
          </cell>
          <cell r="D371" t="str">
            <v>kg</v>
          </cell>
          <cell r="E371">
            <v>15.25</v>
          </cell>
          <cell r="F371">
            <v>1.0249999999999999</v>
          </cell>
          <cell r="G371">
            <v>9726</v>
          </cell>
          <cell r="J371">
            <v>152029.53750000001</v>
          </cell>
        </row>
        <row r="372">
          <cell r="C372" t="str">
            <v>b. Nh©n c«ng</v>
          </cell>
        </row>
        <row r="373">
          <cell r="B373" t="str">
            <v>05.6021</v>
          </cell>
          <cell r="C373" t="str">
            <v xml:space="preserve">L¾p xµ trªn cét ®¬n </v>
          </cell>
          <cell r="D373" t="str">
            <v>bé</v>
          </cell>
          <cell r="E373">
            <v>1</v>
          </cell>
          <cell r="F373">
            <v>1</v>
          </cell>
          <cell r="H373">
            <v>17806</v>
          </cell>
          <cell r="I373">
            <v>1.5</v>
          </cell>
          <cell r="K373">
            <v>26709</v>
          </cell>
        </row>
        <row r="374">
          <cell r="B374" t="str">
            <v>02.1352</v>
          </cell>
          <cell r="C374" t="str">
            <v xml:space="preserve">VËn chuyÓn xµ thÐp b»ng thñ c«ng </v>
          </cell>
          <cell r="D374" t="str">
            <v>tÊn</v>
          </cell>
          <cell r="E374">
            <v>1.525E-2</v>
          </cell>
          <cell r="F374">
            <v>1</v>
          </cell>
          <cell r="H374">
            <v>37068</v>
          </cell>
          <cell r="I374">
            <v>1</v>
          </cell>
          <cell r="K374">
            <v>565.28700000000003</v>
          </cell>
        </row>
        <row r="376">
          <cell r="A376" t="str">
            <v>XR1</v>
          </cell>
          <cell r="C376" t="str">
            <v xml:space="preserve"> Xµ rÏ XR-1</v>
          </cell>
          <cell r="J376">
            <v>101585.63849999999</v>
          </cell>
          <cell r="K376">
            <v>27086.72292</v>
          </cell>
        </row>
        <row r="377">
          <cell r="C377" t="str">
            <v xml:space="preserve">a. VËt liÖu  </v>
          </cell>
        </row>
        <row r="378">
          <cell r="C378" t="str">
            <v xml:space="preserve">S¾t thÐp m¹ kÏm </v>
          </cell>
          <cell r="D378" t="str">
            <v>kg</v>
          </cell>
          <cell r="E378">
            <v>10.19</v>
          </cell>
          <cell r="F378">
            <v>1.0249999999999999</v>
          </cell>
          <cell r="G378">
            <v>9726</v>
          </cell>
          <cell r="J378">
            <v>101585.63849999999</v>
          </cell>
        </row>
        <row r="379">
          <cell r="C379" t="str">
            <v>b. Nh©n c«ng</v>
          </cell>
        </row>
        <row r="380">
          <cell r="B380" t="str">
            <v>05.6021</v>
          </cell>
          <cell r="C380" t="str">
            <v xml:space="preserve">L¾p xµ trªn cét ®¬n </v>
          </cell>
          <cell r="D380" t="str">
            <v>bé</v>
          </cell>
          <cell r="E380">
            <v>1</v>
          </cell>
          <cell r="F380">
            <v>1</v>
          </cell>
          <cell r="H380">
            <v>17806</v>
          </cell>
          <cell r="I380">
            <v>1.5</v>
          </cell>
          <cell r="K380">
            <v>26709</v>
          </cell>
        </row>
        <row r="381">
          <cell r="B381" t="str">
            <v>02.1352</v>
          </cell>
          <cell r="C381" t="str">
            <v xml:space="preserve">VËn chuyÓn xµ thÐp b»ng thñ c«ng </v>
          </cell>
          <cell r="D381" t="str">
            <v>tÊn</v>
          </cell>
          <cell r="E381">
            <v>1.0189999999999999E-2</v>
          </cell>
          <cell r="F381">
            <v>1</v>
          </cell>
          <cell r="H381">
            <v>37068</v>
          </cell>
          <cell r="I381">
            <v>1</v>
          </cell>
          <cell r="K381">
            <v>377.72291999999999</v>
          </cell>
        </row>
        <row r="383">
          <cell r="A383" t="str">
            <v>X§T1L</v>
          </cell>
          <cell r="C383" t="str">
            <v xml:space="preserve"> Xµ ®ì th¼ng X§T-1L</v>
          </cell>
          <cell r="J383">
            <v>246437.38799999998</v>
          </cell>
          <cell r="K383">
            <v>30529.320960000001</v>
          </cell>
        </row>
        <row r="384">
          <cell r="C384" t="str">
            <v xml:space="preserve">a. VËt liÖu  </v>
          </cell>
        </row>
        <row r="385">
          <cell r="C385" t="str">
            <v xml:space="preserve">S¾t thÐp m¹ kÏm </v>
          </cell>
          <cell r="D385" t="str">
            <v>kg</v>
          </cell>
          <cell r="E385">
            <v>24.72</v>
          </cell>
          <cell r="F385">
            <v>1.0249999999999999</v>
          </cell>
          <cell r="G385">
            <v>9726</v>
          </cell>
          <cell r="J385">
            <v>246437.38799999998</v>
          </cell>
        </row>
        <row r="386">
          <cell r="C386" t="str">
            <v>b. Nh©n c«ng</v>
          </cell>
        </row>
        <row r="387">
          <cell r="B387" t="str">
            <v>05.6021</v>
          </cell>
          <cell r="C387" t="str">
            <v xml:space="preserve">L¾p xµ trªn cét ®¬n </v>
          </cell>
          <cell r="D387" t="str">
            <v>bé</v>
          </cell>
          <cell r="E387">
            <v>1</v>
          </cell>
          <cell r="F387">
            <v>1</v>
          </cell>
          <cell r="H387">
            <v>19742</v>
          </cell>
          <cell r="I387">
            <v>1.5</v>
          </cell>
          <cell r="K387">
            <v>29613</v>
          </cell>
        </row>
        <row r="388">
          <cell r="B388" t="str">
            <v>02.1352</v>
          </cell>
          <cell r="C388" t="str">
            <v xml:space="preserve">VËn chuyÓn xµ thÐp b»ng thñ c«ng </v>
          </cell>
          <cell r="D388" t="str">
            <v>tÊn</v>
          </cell>
          <cell r="E388">
            <v>2.4719999999999999E-2</v>
          </cell>
          <cell r="F388">
            <v>1</v>
          </cell>
          <cell r="H388">
            <v>37068</v>
          </cell>
          <cell r="I388">
            <v>1</v>
          </cell>
          <cell r="K388">
            <v>916.32096000000001</v>
          </cell>
        </row>
        <row r="390">
          <cell r="A390" t="str">
            <v>X§T1Ls</v>
          </cell>
          <cell r="C390" t="str">
            <v xml:space="preserve"> Xµ ®ì th¼ng X§T-1Ls</v>
          </cell>
          <cell r="J390">
            <v>316386.78000000003</v>
          </cell>
          <cell r="K390">
            <v>30818.822039999999</v>
          </cell>
        </row>
        <row r="391">
          <cell r="C391" t="str">
            <v xml:space="preserve">a. VËt liÖu  </v>
          </cell>
        </row>
        <row r="392">
          <cell r="C392" t="str">
            <v xml:space="preserve">S¾t thÐp m¹ kÏm </v>
          </cell>
          <cell r="D392" t="str">
            <v>kg</v>
          </cell>
          <cell r="E392">
            <v>32.53</v>
          </cell>
          <cell r="F392">
            <v>1</v>
          </cell>
          <cell r="G392">
            <v>9726</v>
          </cell>
          <cell r="J392">
            <v>316386.78000000003</v>
          </cell>
        </row>
        <row r="393">
          <cell r="C393" t="str">
            <v>b. Nh©n c«ng</v>
          </cell>
        </row>
        <row r="394">
          <cell r="B394" t="str">
            <v>05.6021</v>
          </cell>
          <cell r="C394" t="str">
            <v xml:space="preserve">L¾p xµ trªn cét ®¬n </v>
          </cell>
          <cell r="D394" t="str">
            <v>bé</v>
          </cell>
          <cell r="E394">
            <v>1</v>
          </cell>
          <cell r="F394">
            <v>1</v>
          </cell>
          <cell r="H394">
            <v>19742</v>
          </cell>
          <cell r="I394">
            <v>1.5</v>
          </cell>
          <cell r="K394">
            <v>29613</v>
          </cell>
        </row>
        <row r="395">
          <cell r="B395" t="str">
            <v>02.1352</v>
          </cell>
          <cell r="C395" t="str">
            <v xml:space="preserve">VËn chuyÓn xµ thÐp b»ng thñ c«ng </v>
          </cell>
          <cell r="D395" t="str">
            <v>tÊn</v>
          </cell>
          <cell r="E395">
            <v>3.2530000000000003E-2</v>
          </cell>
          <cell r="F395">
            <v>1</v>
          </cell>
          <cell r="H395">
            <v>37068</v>
          </cell>
          <cell r="I395">
            <v>1</v>
          </cell>
          <cell r="K395">
            <v>1205.82204</v>
          </cell>
        </row>
        <row r="397">
          <cell r="A397" t="str">
            <v>XN2-5L</v>
          </cell>
          <cell r="C397" t="str">
            <v xml:space="preserve"> Xµ nÐo XN2-5L</v>
          </cell>
          <cell r="J397">
            <v>1218667.8</v>
          </cell>
          <cell r="K397">
            <v>65973.820399999997</v>
          </cell>
        </row>
        <row r="398">
          <cell r="C398" t="str">
            <v xml:space="preserve">a. VËt liÖu  </v>
          </cell>
        </row>
        <row r="399">
          <cell r="C399" t="str">
            <v xml:space="preserve">S¾t thÐp m¹ kÏm </v>
          </cell>
          <cell r="D399" t="str">
            <v>kg</v>
          </cell>
          <cell r="E399">
            <v>125.3</v>
          </cell>
          <cell r="F399">
            <v>1</v>
          </cell>
          <cell r="G399">
            <v>9726</v>
          </cell>
          <cell r="J399">
            <v>1218667.8</v>
          </cell>
        </row>
        <row r="400">
          <cell r="C400" t="str">
            <v>b. Nh©n c«ng</v>
          </cell>
        </row>
        <row r="401">
          <cell r="B401" t="str">
            <v>05.6044</v>
          </cell>
          <cell r="C401" t="str">
            <v xml:space="preserve">L¾p xµ trªn cét  </v>
          </cell>
          <cell r="D401" t="str">
            <v>bé</v>
          </cell>
          <cell r="E401">
            <v>1</v>
          </cell>
          <cell r="F401">
            <v>1</v>
          </cell>
          <cell r="H401">
            <v>36076</v>
          </cell>
          <cell r="I401">
            <v>1.7</v>
          </cell>
          <cell r="K401">
            <v>61329.2</v>
          </cell>
        </row>
        <row r="402">
          <cell r="B402" t="str">
            <v>02.1352</v>
          </cell>
          <cell r="C402" t="str">
            <v xml:space="preserve">VËn chuyÓn xµ thÐp b»ng thñ c«ng </v>
          </cell>
          <cell r="D402" t="str">
            <v>tÊn</v>
          </cell>
          <cell r="E402">
            <v>0.12529999999999999</v>
          </cell>
          <cell r="F402">
            <v>1</v>
          </cell>
          <cell r="H402">
            <v>37068</v>
          </cell>
          <cell r="I402">
            <v>1</v>
          </cell>
          <cell r="K402">
            <v>4644.6203999999998</v>
          </cell>
        </row>
        <row r="404">
          <cell r="A404" t="str">
            <v>X§V1Ls</v>
          </cell>
          <cell r="C404" t="str">
            <v xml:space="preserve"> Xµ ®ì v­ît X§V-1Ls</v>
          </cell>
          <cell r="J404">
            <v>459261.72</v>
          </cell>
          <cell r="K404">
            <v>28459.35096</v>
          </cell>
        </row>
        <row r="405">
          <cell r="C405" t="str">
            <v xml:space="preserve">a. VËt liÖu  </v>
          </cell>
        </row>
        <row r="406">
          <cell r="C406" t="str">
            <v xml:space="preserve">S¾t thÐp m¹ kÏm </v>
          </cell>
          <cell r="D406" t="str">
            <v>kg</v>
          </cell>
          <cell r="E406">
            <v>47.22</v>
          </cell>
          <cell r="F406">
            <v>1</v>
          </cell>
          <cell r="G406">
            <v>9726</v>
          </cell>
          <cell r="J406">
            <v>459261.72</v>
          </cell>
        </row>
        <row r="407">
          <cell r="C407" t="str">
            <v>b. Nh©n c«ng</v>
          </cell>
        </row>
        <row r="408">
          <cell r="B408" t="str">
            <v>05.6021</v>
          </cell>
          <cell r="C408" t="str">
            <v xml:space="preserve">L¾p xµ trªn cét  </v>
          </cell>
          <cell r="D408" t="str">
            <v>bé</v>
          </cell>
          <cell r="E408">
            <v>1</v>
          </cell>
          <cell r="F408">
            <v>1</v>
          </cell>
          <cell r="H408">
            <v>17806</v>
          </cell>
          <cell r="I408">
            <v>1.5</v>
          </cell>
          <cell r="K408">
            <v>26709</v>
          </cell>
        </row>
        <row r="409">
          <cell r="B409" t="str">
            <v>02.1352</v>
          </cell>
          <cell r="C409" t="str">
            <v xml:space="preserve">VËn chuyÓn xµ thÐp b»ng thñ c«ng </v>
          </cell>
          <cell r="D409" t="str">
            <v>tÊn</v>
          </cell>
          <cell r="E409">
            <v>4.7219999999999998E-2</v>
          </cell>
          <cell r="F409">
            <v>1</v>
          </cell>
          <cell r="H409">
            <v>37068</v>
          </cell>
          <cell r="I409">
            <v>1</v>
          </cell>
          <cell r="K409">
            <v>1750.35096</v>
          </cell>
        </row>
        <row r="411">
          <cell r="A411" t="str">
            <v>XN2-5Ls</v>
          </cell>
          <cell r="C411" t="str">
            <v xml:space="preserve"> Xµ nÐo ®óp XN2-5Ls</v>
          </cell>
          <cell r="J411">
            <v>1271909.8692000001</v>
          </cell>
          <cell r="K411">
            <v>66081.688280000002</v>
          </cell>
        </row>
        <row r="412">
          <cell r="C412" t="str">
            <v xml:space="preserve">a. VËt liÖu  </v>
          </cell>
        </row>
        <row r="413">
          <cell r="C413" t="str">
            <v xml:space="preserve">S¾t thÐp m¹ kÏm </v>
          </cell>
          <cell r="D413" t="str">
            <v>kg</v>
          </cell>
          <cell r="E413">
            <v>128.21</v>
          </cell>
          <cell r="F413">
            <v>1.02</v>
          </cell>
          <cell r="G413">
            <v>9726</v>
          </cell>
          <cell r="J413">
            <v>1271909.8692000001</v>
          </cell>
        </row>
        <row r="414">
          <cell r="C414" t="str">
            <v>b. Nh©n c«ng</v>
          </cell>
        </row>
        <row r="415">
          <cell r="B415" t="str">
            <v>05.6044</v>
          </cell>
          <cell r="C415" t="str">
            <v xml:space="preserve">L¾p xµ trªn cét ®óp </v>
          </cell>
          <cell r="D415" t="str">
            <v>bé</v>
          </cell>
          <cell r="E415">
            <v>1</v>
          </cell>
          <cell r="F415">
            <v>1</v>
          </cell>
          <cell r="H415">
            <v>36076</v>
          </cell>
          <cell r="I415">
            <v>1.7</v>
          </cell>
          <cell r="K415">
            <v>61329.2</v>
          </cell>
        </row>
        <row r="416">
          <cell r="B416" t="str">
            <v>02.1352</v>
          </cell>
          <cell r="C416" t="str">
            <v xml:space="preserve">VËn chuyÓn xµ thÐp b»ng thñ c«ng </v>
          </cell>
          <cell r="D416" t="str">
            <v>tÊn</v>
          </cell>
          <cell r="E416">
            <v>0.12821000000000002</v>
          </cell>
          <cell r="F416">
            <v>1</v>
          </cell>
          <cell r="H416">
            <v>37068</v>
          </cell>
          <cell r="I416">
            <v>1</v>
          </cell>
          <cell r="K416">
            <v>4752.4882800000005</v>
          </cell>
        </row>
        <row r="418">
          <cell r="A418" t="str">
            <v>XNS-2</v>
          </cell>
          <cell r="C418" t="str">
            <v xml:space="preserve"> Xµ nÐo XNS-2</v>
          </cell>
          <cell r="J418">
            <v>461790.48</v>
          </cell>
          <cell r="K418">
            <v>49603.988640000003</v>
          </cell>
        </row>
        <row r="419">
          <cell r="C419" t="str">
            <v xml:space="preserve">a. VËt liÖu  </v>
          </cell>
        </row>
        <row r="420">
          <cell r="C420" t="str">
            <v xml:space="preserve">S¾t thÐp m¹ kÏm </v>
          </cell>
          <cell r="D420" t="str">
            <v>kg</v>
          </cell>
          <cell r="E420">
            <v>47.48</v>
          </cell>
          <cell r="F420">
            <v>1</v>
          </cell>
          <cell r="G420">
            <v>9726</v>
          </cell>
          <cell r="J420">
            <v>461790.48</v>
          </cell>
        </row>
        <row r="421">
          <cell r="C421" t="str">
            <v>b. Nh©n c«ng</v>
          </cell>
        </row>
        <row r="422">
          <cell r="B422" t="str">
            <v>05.6032</v>
          </cell>
          <cell r="C422" t="str">
            <v xml:space="preserve">L¾p xµ trªn cét  </v>
          </cell>
          <cell r="D422" t="str">
            <v>bé</v>
          </cell>
          <cell r="E422">
            <v>1</v>
          </cell>
          <cell r="F422">
            <v>1</v>
          </cell>
          <cell r="H422">
            <v>31896</v>
          </cell>
          <cell r="I422">
            <v>1.5</v>
          </cell>
          <cell r="K422">
            <v>47844</v>
          </cell>
        </row>
        <row r="423">
          <cell r="B423" t="str">
            <v>02.1352</v>
          </cell>
          <cell r="C423" t="str">
            <v xml:space="preserve">VËn chuyÓn xµ thÐp b»ng thñ c«ng </v>
          </cell>
          <cell r="D423" t="str">
            <v>tÊn</v>
          </cell>
          <cell r="E423">
            <v>4.7479999999999994E-2</v>
          </cell>
          <cell r="F423">
            <v>1</v>
          </cell>
          <cell r="H423">
            <v>37068</v>
          </cell>
          <cell r="I423">
            <v>1</v>
          </cell>
          <cell r="K423">
            <v>1759.9886399999998</v>
          </cell>
        </row>
        <row r="425">
          <cell r="A425" t="str">
            <v>CS-1</v>
          </cell>
          <cell r="C425" t="str">
            <v xml:space="preserve"> Cæ dÒ nÐo cã d©y chèng sÐt CS-1</v>
          </cell>
          <cell r="J425">
            <v>111849</v>
          </cell>
          <cell r="K425">
            <v>12613.781999999999</v>
          </cell>
        </row>
        <row r="426">
          <cell r="C426" t="str">
            <v xml:space="preserve">a. VËt liÖu  </v>
          </cell>
        </row>
        <row r="427">
          <cell r="C427" t="str">
            <v xml:space="preserve">S¾t thÐp m¹ kÏm </v>
          </cell>
          <cell r="D427" t="str">
            <v>kg</v>
          </cell>
          <cell r="E427">
            <v>11.5</v>
          </cell>
          <cell r="F427">
            <v>1</v>
          </cell>
          <cell r="G427">
            <v>9726</v>
          </cell>
          <cell r="J427">
            <v>111849</v>
          </cell>
        </row>
        <row r="428">
          <cell r="C428" t="str">
            <v>b. Nh©n c«ng</v>
          </cell>
        </row>
        <row r="429">
          <cell r="B429" t="str">
            <v>06.2110</v>
          </cell>
          <cell r="C429" t="str">
            <v xml:space="preserve">L¾p cæ dÒ </v>
          </cell>
          <cell r="D429" t="str">
            <v>bé</v>
          </cell>
          <cell r="E429">
            <v>1</v>
          </cell>
          <cell r="F429">
            <v>1</v>
          </cell>
          <cell r="H429">
            <v>8125</v>
          </cell>
          <cell r="I429">
            <v>1.5</v>
          </cell>
          <cell r="K429">
            <v>12187.5</v>
          </cell>
        </row>
        <row r="430">
          <cell r="B430" t="str">
            <v>02.1352</v>
          </cell>
          <cell r="C430" t="str">
            <v xml:space="preserve">VËn chuyÓn b»ng thñ c«ng </v>
          </cell>
          <cell r="D430" t="str">
            <v>tÊn</v>
          </cell>
          <cell r="E430">
            <v>1.15E-2</v>
          </cell>
          <cell r="F430">
            <v>1</v>
          </cell>
          <cell r="H430">
            <v>37068</v>
          </cell>
          <cell r="I430">
            <v>1</v>
          </cell>
          <cell r="K430">
            <v>426.28199999999998</v>
          </cell>
        </row>
        <row r="432">
          <cell r="A432" t="str">
            <v>CDC</v>
          </cell>
          <cell r="C432" t="str">
            <v xml:space="preserve"> Cæ dÒ nÐo cuèi CDC</v>
          </cell>
          <cell r="J432">
            <v>52520.4</v>
          </cell>
          <cell r="K432">
            <v>12387.6672</v>
          </cell>
        </row>
        <row r="433">
          <cell r="C433" t="str">
            <v xml:space="preserve">a. VËt liÖu  </v>
          </cell>
        </row>
        <row r="434">
          <cell r="C434" t="str">
            <v xml:space="preserve">S¾t thÐp m¹ kÏm </v>
          </cell>
          <cell r="D434" t="str">
            <v>kg</v>
          </cell>
          <cell r="E434">
            <v>5.4</v>
          </cell>
          <cell r="F434">
            <v>1</v>
          </cell>
          <cell r="G434">
            <v>9726</v>
          </cell>
          <cell r="J434">
            <v>52520.4</v>
          </cell>
        </row>
        <row r="435">
          <cell r="C435" t="str">
            <v>b. Nh©n c«ng</v>
          </cell>
        </row>
        <row r="436">
          <cell r="B436" t="str">
            <v>06.2110</v>
          </cell>
          <cell r="C436" t="str">
            <v xml:space="preserve">L¾p cæ dÒ </v>
          </cell>
          <cell r="D436" t="str">
            <v>bé</v>
          </cell>
          <cell r="E436">
            <v>1</v>
          </cell>
          <cell r="F436">
            <v>1</v>
          </cell>
          <cell r="H436">
            <v>8125</v>
          </cell>
          <cell r="I436">
            <v>1.5</v>
          </cell>
          <cell r="K436">
            <v>12187.5</v>
          </cell>
        </row>
        <row r="437">
          <cell r="B437" t="str">
            <v>02.1352</v>
          </cell>
          <cell r="C437" t="str">
            <v xml:space="preserve">VËn chuyÓn  b»ng thñ c«ng </v>
          </cell>
          <cell r="D437" t="str">
            <v>tÊn</v>
          </cell>
          <cell r="E437">
            <v>5.4000000000000003E-3</v>
          </cell>
          <cell r="F437">
            <v>1</v>
          </cell>
          <cell r="H437">
            <v>37068</v>
          </cell>
          <cell r="I437">
            <v>1</v>
          </cell>
          <cell r="K437">
            <v>200.16720000000001</v>
          </cell>
        </row>
        <row r="439">
          <cell r="A439" t="str">
            <v>DN20-11</v>
          </cell>
          <cell r="C439" t="str">
            <v xml:space="preserve"> D©y nÐo 20-11</v>
          </cell>
          <cell r="J439">
            <v>414911.16</v>
          </cell>
          <cell r="K439">
            <v>7269.3208799999993</v>
          </cell>
        </row>
        <row r="440">
          <cell r="C440" t="str">
            <v xml:space="preserve">a. VËt liÖu  </v>
          </cell>
        </row>
        <row r="441">
          <cell r="C441" t="str">
            <v xml:space="preserve">S¾t thÐp m¹ kÏm </v>
          </cell>
          <cell r="D441" t="str">
            <v>kg</v>
          </cell>
          <cell r="E441">
            <v>42.66</v>
          </cell>
          <cell r="F441">
            <v>1</v>
          </cell>
          <cell r="G441">
            <v>9726</v>
          </cell>
          <cell r="J441">
            <v>414911.16</v>
          </cell>
        </row>
        <row r="442">
          <cell r="C442" t="str">
            <v>b. Nh©n c«ng</v>
          </cell>
        </row>
        <row r="443">
          <cell r="B443" t="str">
            <v>06.2120</v>
          </cell>
          <cell r="C443" t="str">
            <v>L¾p d©y nÐo</v>
          </cell>
          <cell r="D443" t="str">
            <v>bé</v>
          </cell>
          <cell r="E443">
            <v>1</v>
          </cell>
          <cell r="F443">
            <v>1</v>
          </cell>
          <cell r="H443">
            <v>5688</v>
          </cell>
          <cell r="I443">
            <v>1</v>
          </cell>
          <cell r="K443">
            <v>5688</v>
          </cell>
        </row>
        <row r="444">
          <cell r="B444" t="str">
            <v>02.1352</v>
          </cell>
          <cell r="C444" t="str">
            <v xml:space="preserve">VËn chuyÓn  b»ng thñ c«ng </v>
          </cell>
          <cell r="D444" t="str">
            <v>tÊn</v>
          </cell>
          <cell r="E444">
            <v>4.2659999999999997E-2</v>
          </cell>
          <cell r="F444">
            <v>1</v>
          </cell>
          <cell r="H444">
            <v>37068</v>
          </cell>
          <cell r="I444">
            <v>1</v>
          </cell>
          <cell r="K444">
            <v>1581.3208799999998</v>
          </cell>
        </row>
        <row r="446">
          <cell r="A446" t="str">
            <v>DN20-12</v>
          </cell>
          <cell r="C446" t="str">
            <v xml:space="preserve"> D©y nÐo 20-12</v>
          </cell>
          <cell r="J446">
            <v>432223.44</v>
          </cell>
          <cell r="K446">
            <v>7335.3019199999999</v>
          </cell>
        </row>
        <row r="447">
          <cell r="C447" t="str">
            <v xml:space="preserve">a. VËt liÖu  </v>
          </cell>
        </row>
        <row r="448">
          <cell r="C448" t="str">
            <v xml:space="preserve">S¾t thÐp m¹ kÏm </v>
          </cell>
          <cell r="D448" t="str">
            <v>kg</v>
          </cell>
          <cell r="E448">
            <v>44.44</v>
          </cell>
          <cell r="F448">
            <v>1</v>
          </cell>
          <cell r="G448">
            <v>9726</v>
          </cell>
          <cell r="J448">
            <v>432223.44</v>
          </cell>
        </row>
        <row r="449">
          <cell r="C449" t="str">
            <v>b. Nh©n c«ng</v>
          </cell>
        </row>
        <row r="450">
          <cell r="B450" t="str">
            <v>06.2120</v>
          </cell>
          <cell r="C450" t="str">
            <v>L¾p d©y nÐo</v>
          </cell>
          <cell r="D450" t="str">
            <v>bé</v>
          </cell>
          <cell r="E450">
            <v>1</v>
          </cell>
          <cell r="F450">
            <v>1</v>
          </cell>
          <cell r="H450">
            <v>5688</v>
          </cell>
          <cell r="I450">
            <v>1</v>
          </cell>
          <cell r="K450">
            <v>5688</v>
          </cell>
        </row>
        <row r="451">
          <cell r="B451" t="str">
            <v>02.1352</v>
          </cell>
          <cell r="C451" t="str">
            <v xml:space="preserve">VËn chuyÓn  b»ng thñ c«ng </v>
          </cell>
          <cell r="D451" t="str">
            <v>tÊn</v>
          </cell>
          <cell r="E451">
            <v>4.444E-2</v>
          </cell>
          <cell r="F451">
            <v>1</v>
          </cell>
          <cell r="H451">
            <v>37068</v>
          </cell>
          <cell r="I451">
            <v>1</v>
          </cell>
          <cell r="K451">
            <v>1647.3019200000001</v>
          </cell>
        </row>
        <row r="453">
          <cell r="A453" t="str">
            <v>DN16-16</v>
          </cell>
          <cell r="C453" t="str">
            <v>D©y nÐo 16-16</v>
          </cell>
          <cell r="J453">
            <v>375812.64</v>
          </cell>
          <cell r="K453">
            <v>7120.3075200000003</v>
          </cell>
        </row>
        <row r="454">
          <cell r="C454" t="str">
            <v xml:space="preserve">a. VËt liÖu  </v>
          </cell>
        </row>
        <row r="455">
          <cell r="C455" t="str">
            <v xml:space="preserve">S¾t thÐp m¹ kÏm </v>
          </cell>
          <cell r="D455" t="str">
            <v>kg</v>
          </cell>
          <cell r="E455">
            <v>38.64</v>
          </cell>
          <cell r="F455">
            <v>1</v>
          </cell>
          <cell r="G455">
            <v>9726</v>
          </cell>
          <cell r="J455">
            <v>375812.64</v>
          </cell>
        </row>
        <row r="456">
          <cell r="C456" t="str">
            <v>b. Nh©n c«ng</v>
          </cell>
        </row>
        <row r="457">
          <cell r="B457" t="str">
            <v>06.2120</v>
          </cell>
          <cell r="C457" t="str">
            <v>L¾p d©y nÐo</v>
          </cell>
          <cell r="D457" t="str">
            <v>bé</v>
          </cell>
          <cell r="E457">
            <v>1</v>
          </cell>
          <cell r="F457">
            <v>1</v>
          </cell>
          <cell r="H457">
            <v>5688</v>
          </cell>
          <cell r="I457">
            <v>1</v>
          </cell>
          <cell r="K457">
            <v>5688</v>
          </cell>
        </row>
        <row r="458">
          <cell r="B458" t="str">
            <v>02.1352</v>
          </cell>
          <cell r="C458" t="str">
            <v xml:space="preserve">VËn chuyÓn  b»ng thñ c«ng </v>
          </cell>
          <cell r="D458" t="str">
            <v>tÊn</v>
          </cell>
          <cell r="E458">
            <v>3.8640000000000001E-2</v>
          </cell>
          <cell r="F458">
            <v>1</v>
          </cell>
          <cell r="H458">
            <v>37068</v>
          </cell>
          <cell r="I458">
            <v>1</v>
          </cell>
          <cell r="K458">
            <v>1432.3075200000001</v>
          </cell>
        </row>
        <row r="460">
          <cell r="A460" t="str">
            <v>DN20-15</v>
          </cell>
          <cell r="C460" t="str">
            <v xml:space="preserve"> D©y nÐo 20-15</v>
          </cell>
          <cell r="J460">
            <v>504195.84000000003</v>
          </cell>
          <cell r="K460">
            <v>7609.6051200000002</v>
          </cell>
        </row>
        <row r="461">
          <cell r="C461" t="str">
            <v xml:space="preserve">a. VËt liÖu  </v>
          </cell>
        </row>
        <row r="462">
          <cell r="C462" t="str">
            <v xml:space="preserve">S¾t thÐp m¹ kÏm </v>
          </cell>
          <cell r="D462" t="str">
            <v>kg</v>
          </cell>
          <cell r="E462">
            <v>51.84</v>
          </cell>
          <cell r="F462">
            <v>1</v>
          </cell>
          <cell r="G462">
            <v>9726</v>
          </cell>
          <cell r="J462">
            <v>504195.84000000003</v>
          </cell>
        </row>
        <row r="463">
          <cell r="C463" t="str">
            <v>b. Nh©n c«ng</v>
          </cell>
        </row>
        <row r="464">
          <cell r="B464" t="str">
            <v>06.2120</v>
          </cell>
          <cell r="C464" t="str">
            <v>L¾p d©y nÐo</v>
          </cell>
          <cell r="D464" t="str">
            <v>bé</v>
          </cell>
          <cell r="E464">
            <v>1</v>
          </cell>
          <cell r="F464">
            <v>1</v>
          </cell>
          <cell r="H464">
            <v>5688</v>
          </cell>
          <cell r="I464">
            <v>1</v>
          </cell>
          <cell r="K464">
            <v>5688</v>
          </cell>
        </row>
        <row r="465">
          <cell r="B465" t="str">
            <v>02.1352</v>
          </cell>
          <cell r="C465" t="str">
            <v xml:space="preserve">VËn chuyÓn  b»ng thñ c«ng </v>
          </cell>
          <cell r="D465" t="str">
            <v>tÊn</v>
          </cell>
          <cell r="E465">
            <v>5.1840000000000004E-2</v>
          </cell>
          <cell r="F465">
            <v>1</v>
          </cell>
          <cell r="H465">
            <v>37068</v>
          </cell>
          <cell r="I465">
            <v>1</v>
          </cell>
          <cell r="K465">
            <v>1921.6051200000002</v>
          </cell>
        </row>
        <row r="467">
          <cell r="A467" t="str">
            <v>DN20-17</v>
          </cell>
          <cell r="C467" t="str">
            <v xml:space="preserve"> D©y nÐo 20-17</v>
          </cell>
          <cell r="J467">
            <v>552145.02</v>
          </cell>
          <cell r="K467">
            <v>7792.3503600000004</v>
          </cell>
        </row>
        <row r="468">
          <cell r="C468" t="str">
            <v xml:space="preserve">a. VËt liÖu  </v>
          </cell>
        </row>
        <row r="469">
          <cell r="A469">
            <v>552145.02</v>
          </cell>
          <cell r="C469" t="str">
            <v xml:space="preserve">S¾t thÐp m¹ kÏm </v>
          </cell>
          <cell r="D469" t="str">
            <v>kg</v>
          </cell>
          <cell r="E469">
            <v>56.77</v>
          </cell>
          <cell r="F469">
            <v>1</v>
          </cell>
          <cell r="G469">
            <v>9726</v>
          </cell>
          <cell r="J469">
            <v>552145.02</v>
          </cell>
        </row>
        <row r="470">
          <cell r="C470" t="str">
            <v>b. Nh©n c«ng</v>
          </cell>
        </row>
        <row r="471">
          <cell r="B471" t="str">
            <v>06.2120</v>
          </cell>
          <cell r="C471" t="str">
            <v>L¾p d©y nÐo</v>
          </cell>
          <cell r="D471" t="str">
            <v>bé</v>
          </cell>
          <cell r="E471">
            <v>1</v>
          </cell>
          <cell r="F471">
            <v>1</v>
          </cell>
          <cell r="H471">
            <v>5688</v>
          </cell>
          <cell r="I471">
            <v>1</v>
          </cell>
          <cell r="K471">
            <v>5688</v>
          </cell>
        </row>
        <row r="472">
          <cell r="B472" t="str">
            <v>02.1352</v>
          </cell>
          <cell r="C472" t="str">
            <v xml:space="preserve">VËn chuyÓn  b»ng thñ c«ng </v>
          </cell>
          <cell r="D472" t="str">
            <v>tÊn</v>
          </cell>
          <cell r="E472">
            <v>5.6770000000000001E-2</v>
          </cell>
          <cell r="F472">
            <v>1</v>
          </cell>
          <cell r="H472">
            <v>37068</v>
          </cell>
          <cell r="I472">
            <v>1</v>
          </cell>
          <cell r="K472">
            <v>2104.3503599999999</v>
          </cell>
        </row>
        <row r="474">
          <cell r="A474" t="str">
            <v>G§TBA</v>
          </cell>
          <cell r="C474" t="str">
            <v>Gi¸ ®ì tñ ®Iön TBA</v>
          </cell>
          <cell r="J474">
            <v>257293.79235000003</v>
          </cell>
          <cell r="K474">
            <v>4972.2070860000013</v>
          </cell>
        </row>
        <row r="475">
          <cell r="C475" t="str">
            <v xml:space="preserve">a. VËt liÖu  </v>
          </cell>
        </row>
        <row r="476">
          <cell r="C476" t="str">
            <v>ThÐp c¸c lo¹i  m¹ kÏm</v>
          </cell>
          <cell r="D476" t="str">
            <v>kg</v>
          </cell>
          <cell r="E476">
            <v>25.809000000000005</v>
          </cell>
          <cell r="F476">
            <v>1.0249999999999999</v>
          </cell>
          <cell r="G476">
            <v>9726</v>
          </cell>
          <cell r="J476">
            <v>257293.79235000003</v>
          </cell>
        </row>
        <row r="477">
          <cell r="C477" t="str">
            <v>b. Nh©n c«ng</v>
          </cell>
        </row>
        <row r="478">
          <cell r="B478" t="str">
            <v>04-8102</v>
          </cell>
          <cell r="C478" t="str">
            <v>L¾p gi¸ ®ì chèng sÐt èng</v>
          </cell>
          <cell r="D478" t="str">
            <v>kg</v>
          </cell>
          <cell r="E478">
            <v>25.809000000000005</v>
          </cell>
          <cell r="F478">
            <v>1</v>
          </cell>
          <cell r="H478">
            <v>155.58600000000001</v>
          </cell>
          <cell r="I478">
            <v>1</v>
          </cell>
          <cell r="K478">
            <v>4015.5190740000012</v>
          </cell>
        </row>
        <row r="479">
          <cell r="B479" t="str">
            <v>02-1352</v>
          </cell>
          <cell r="C479" t="str">
            <v>VËn chuyÓn xµ thÐp = thñ c«ng</v>
          </cell>
          <cell r="D479" t="str">
            <v>tÊn</v>
          </cell>
          <cell r="E479">
            <v>2.5809000000000006E-2</v>
          </cell>
          <cell r="F479">
            <v>1</v>
          </cell>
          <cell r="H479">
            <v>37068</v>
          </cell>
          <cell r="I479">
            <v>1</v>
          </cell>
          <cell r="K479">
            <v>956.68801200000019</v>
          </cell>
        </row>
        <row r="481">
          <cell r="A481" t="str">
            <v>X§T</v>
          </cell>
          <cell r="C481" t="str">
            <v>Xµ ®ãn d©y ®Çu tr¹m</v>
          </cell>
          <cell r="J481">
            <v>1201681.3410000002</v>
          </cell>
          <cell r="K481">
            <v>26342.570520000005</v>
          </cell>
        </row>
        <row r="482">
          <cell r="C482" t="str">
            <v xml:space="preserve">a. VËt liÖu  </v>
          </cell>
        </row>
        <row r="483">
          <cell r="C483" t="str">
            <v>ThÐp c¸c lo¹i  m¹ kÏm</v>
          </cell>
          <cell r="D483" t="str">
            <v>kg</v>
          </cell>
          <cell r="E483">
            <v>120.54000000000002</v>
          </cell>
          <cell r="F483">
            <v>1.0249999999999999</v>
          </cell>
          <cell r="G483">
            <v>9726</v>
          </cell>
          <cell r="J483">
            <v>1201681.3410000002</v>
          </cell>
        </row>
        <row r="484">
          <cell r="C484" t="str">
            <v>b. Nh©n c«ng</v>
          </cell>
        </row>
        <row r="485">
          <cell r="B485" t="str">
            <v>04-9102</v>
          </cell>
          <cell r="C485" t="str">
            <v>L¾p xµ</v>
          </cell>
          <cell r="D485" t="str">
            <v>kg</v>
          </cell>
          <cell r="E485">
            <v>120.54000000000002</v>
          </cell>
          <cell r="F485">
            <v>1</v>
          </cell>
          <cell r="H485">
            <v>181.47</v>
          </cell>
          <cell r="I485">
            <v>1</v>
          </cell>
          <cell r="K485">
            <v>21874.393800000005</v>
          </cell>
        </row>
        <row r="486">
          <cell r="B486" t="str">
            <v>02-1352</v>
          </cell>
          <cell r="C486" t="str">
            <v>VËn chuyÓn xµ thÐp = thñ c«ng</v>
          </cell>
          <cell r="D486" t="str">
            <v>tÊn</v>
          </cell>
          <cell r="E486">
            <v>0.12054000000000002</v>
          </cell>
          <cell r="F486">
            <v>1</v>
          </cell>
          <cell r="H486">
            <v>37068</v>
          </cell>
          <cell r="I486">
            <v>1</v>
          </cell>
          <cell r="K486">
            <v>4468.1767200000004</v>
          </cell>
        </row>
        <row r="488">
          <cell r="A488" t="str">
            <v>XPK35</v>
          </cell>
          <cell r="C488" t="str">
            <v>Xµ b¾t cÇu ch× PK 35kV</v>
          </cell>
          <cell r="J488">
            <v>778889.68950000009</v>
          </cell>
          <cell r="K488">
            <v>17074.373940000001</v>
          </cell>
        </row>
        <row r="489">
          <cell r="C489" t="str">
            <v xml:space="preserve">a. VËt liÖu  </v>
          </cell>
        </row>
        <row r="490">
          <cell r="C490" t="str">
            <v>ThÐp c¸c lo¹i  m¹ kÏm</v>
          </cell>
          <cell r="D490" t="str">
            <v>kg</v>
          </cell>
          <cell r="E490">
            <v>78.13000000000001</v>
          </cell>
          <cell r="F490">
            <v>1.0249999999999999</v>
          </cell>
          <cell r="G490">
            <v>9726</v>
          </cell>
          <cell r="J490">
            <v>778889.68950000009</v>
          </cell>
        </row>
        <row r="491">
          <cell r="C491" t="str">
            <v>b. Nh©n c«ng</v>
          </cell>
        </row>
        <row r="492">
          <cell r="B492" t="str">
            <v>04-9102</v>
          </cell>
          <cell r="C492" t="str">
            <v>L¾p xµ</v>
          </cell>
          <cell r="D492" t="str">
            <v>kg</v>
          </cell>
          <cell r="E492">
            <v>78.13000000000001</v>
          </cell>
          <cell r="F492">
            <v>1</v>
          </cell>
          <cell r="H492">
            <v>181.47</v>
          </cell>
          <cell r="I492">
            <v>1</v>
          </cell>
          <cell r="K492">
            <v>14178.251100000001</v>
          </cell>
        </row>
        <row r="493">
          <cell r="B493" t="str">
            <v>02-1352</v>
          </cell>
          <cell r="C493" t="str">
            <v>VËn chuyÓn xµ thÐp = thñ c«ng</v>
          </cell>
          <cell r="D493" t="str">
            <v>tÊn</v>
          </cell>
          <cell r="E493">
            <v>7.8130000000000005E-2</v>
          </cell>
          <cell r="F493">
            <v>1</v>
          </cell>
          <cell r="H493">
            <v>37068</v>
          </cell>
          <cell r="I493">
            <v>1</v>
          </cell>
          <cell r="K493">
            <v>2896.12284</v>
          </cell>
        </row>
        <row r="495">
          <cell r="A495" t="str">
            <v>G§MBA</v>
          </cell>
          <cell r="C495" t="str">
            <v>Gi¸ ®ì m¸y biÕn ¸p + coliª</v>
          </cell>
          <cell r="J495">
            <v>3767541.1680000001</v>
          </cell>
          <cell r="K495">
            <v>72964.258560000002</v>
          </cell>
        </row>
        <row r="496">
          <cell r="C496" t="str">
            <v xml:space="preserve">a. VËt liÖu  </v>
          </cell>
        </row>
        <row r="497">
          <cell r="C497" t="str">
            <v>ThÐp c¸c lo¹i  m¹ kÏm</v>
          </cell>
          <cell r="D497" t="str">
            <v>kg</v>
          </cell>
          <cell r="E497">
            <v>377.92</v>
          </cell>
          <cell r="F497">
            <v>1.0249999999999999</v>
          </cell>
          <cell r="G497">
            <v>9726</v>
          </cell>
          <cell r="J497">
            <v>3767541.1680000001</v>
          </cell>
        </row>
        <row r="498">
          <cell r="C498" t="str">
            <v>b. Nh©n c«ng</v>
          </cell>
        </row>
        <row r="499">
          <cell r="B499" t="str">
            <v>04-8102</v>
          </cell>
          <cell r="C499" t="str">
            <v>L¾p gi¸</v>
          </cell>
          <cell r="D499" t="str">
            <v>kg</v>
          </cell>
          <cell r="E499">
            <v>377.92</v>
          </cell>
          <cell r="F499">
            <v>1</v>
          </cell>
          <cell r="H499">
            <v>156</v>
          </cell>
          <cell r="I499">
            <v>1</v>
          </cell>
          <cell r="K499">
            <v>58955.520000000004</v>
          </cell>
        </row>
        <row r="500">
          <cell r="B500" t="str">
            <v>02-1352</v>
          </cell>
          <cell r="C500" t="str">
            <v>VËn chuyÓn xµ thÐp = thñ c«ng</v>
          </cell>
          <cell r="D500" t="str">
            <v>tÊn</v>
          </cell>
          <cell r="E500">
            <v>0.37792000000000003</v>
          </cell>
          <cell r="F500">
            <v>1</v>
          </cell>
          <cell r="H500">
            <v>37068</v>
          </cell>
          <cell r="I500">
            <v>1</v>
          </cell>
          <cell r="K500">
            <v>14008.738560000002</v>
          </cell>
        </row>
        <row r="502">
          <cell r="A502" t="str">
            <v>G§G</v>
          </cell>
          <cell r="C502" t="str">
            <v>Gi¸ ®ì ghÕ thao t¸c</v>
          </cell>
          <cell r="J502">
            <v>2158420.6665000003</v>
          </cell>
          <cell r="K502">
            <v>41801.152680000007</v>
          </cell>
        </row>
        <row r="503">
          <cell r="C503" t="str">
            <v xml:space="preserve">a. VËt liÖu  </v>
          </cell>
        </row>
        <row r="504">
          <cell r="C504" t="str">
            <v>ThÐp c¸c lo¹i  m¹ kÏm</v>
          </cell>
          <cell r="D504" t="str">
            <v>kg</v>
          </cell>
          <cell r="E504">
            <v>216.51000000000002</v>
          </cell>
          <cell r="F504">
            <v>1.0249999999999999</v>
          </cell>
          <cell r="G504">
            <v>9726</v>
          </cell>
          <cell r="J504">
            <v>2158420.6665000003</v>
          </cell>
        </row>
        <row r="505">
          <cell r="C505" t="str">
            <v>b. Nh©n c«ng</v>
          </cell>
        </row>
        <row r="506">
          <cell r="B506" t="str">
            <v>04-8102</v>
          </cell>
          <cell r="C506" t="str">
            <v>L¾p gi¸</v>
          </cell>
          <cell r="D506" t="str">
            <v>kg</v>
          </cell>
          <cell r="E506">
            <v>216.51000000000002</v>
          </cell>
          <cell r="F506">
            <v>1</v>
          </cell>
          <cell r="H506">
            <v>156</v>
          </cell>
          <cell r="I506">
            <v>1</v>
          </cell>
          <cell r="K506">
            <v>33775.560000000005</v>
          </cell>
        </row>
        <row r="507">
          <cell r="B507" t="str">
            <v>02-1352</v>
          </cell>
          <cell r="C507" t="str">
            <v>VËn chuyÓn xµ thÐp = thñ c«ng</v>
          </cell>
          <cell r="D507" t="str">
            <v>tÊn</v>
          </cell>
          <cell r="E507">
            <v>0.21651000000000001</v>
          </cell>
          <cell r="F507">
            <v>1</v>
          </cell>
          <cell r="H507">
            <v>37068</v>
          </cell>
          <cell r="I507">
            <v>1</v>
          </cell>
          <cell r="K507">
            <v>8025.5926800000007</v>
          </cell>
        </row>
        <row r="509">
          <cell r="A509" t="str">
            <v>Thang</v>
          </cell>
          <cell r="C509" t="str">
            <v>Thang trÌo</v>
          </cell>
          <cell r="J509">
            <v>311775.19709999999</v>
          </cell>
          <cell r="K509">
            <v>6038.0086320000009</v>
          </cell>
        </row>
        <row r="510">
          <cell r="C510" t="str">
            <v xml:space="preserve">a. VËt liÖu  </v>
          </cell>
        </row>
        <row r="511">
          <cell r="C511" t="str">
            <v>ThÐp c¸c lo¹i  m¹ kÏm</v>
          </cell>
          <cell r="D511" t="str">
            <v>kg</v>
          </cell>
          <cell r="E511">
            <v>31.274000000000001</v>
          </cell>
          <cell r="F511">
            <v>1.0249999999999999</v>
          </cell>
          <cell r="G511">
            <v>9726</v>
          </cell>
          <cell r="J511">
            <v>311775.19709999999</v>
          </cell>
        </row>
        <row r="512">
          <cell r="C512" t="str">
            <v>b. Nh©n c«ng</v>
          </cell>
        </row>
        <row r="513">
          <cell r="B513" t="str">
            <v>04-8102</v>
          </cell>
          <cell r="C513" t="str">
            <v>L¾p gi¸</v>
          </cell>
          <cell r="D513" t="str">
            <v>kg</v>
          </cell>
          <cell r="E513">
            <v>31.274000000000001</v>
          </cell>
          <cell r="F513">
            <v>1</v>
          </cell>
          <cell r="H513">
            <v>156</v>
          </cell>
          <cell r="I513">
            <v>1</v>
          </cell>
          <cell r="K513">
            <v>4878.7440000000006</v>
          </cell>
        </row>
        <row r="514">
          <cell r="B514" t="str">
            <v>02-1352</v>
          </cell>
          <cell r="C514" t="str">
            <v>VËn chuyÓn xµ thÐp = thñ c«ng</v>
          </cell>
          <cell r="D514" t="str">
            <v>tÊn</v>
          </cell>
          <cell r="E514">
            <v>3.1274000000000003E-2</v>
          </cell>
          <cell r="F514">
            <v>1</v>
          </cell>
          <cell r="H514">
            <v>37068</v>
          </cell>
          <cell r="I514">
            <v>1</v>
          </cell>
          <cell r="K514">
            <v>1159.2646320000001</v>
          </cell>
        </row>
        <row r="516">
          <cell r="A516" t="str">
            <v>XCSV35</v>
          </cell>
          <cell r="C516" t="str">
            <v>Xµ ®ì chèng sÐt van 35kV</v>
          </cell>
          <cell r="J516">
            <v>610311.36300000001</v>
          </cell>
          <cell r="K516">
            <v>13378.896359999999</v>
          </cell>
        </row>
        <row r="517">
          <cell r="C517" t="str">
            <v xml:space="preserve">a. VËt liÖu  </v>
          </cell>
        </row>
        <row r="518">
          <cell r="C518" t="str">
            <v>ThÐp c¸c lo¹i  m¹ kÏm</v>
          </cell>
          <cell r="D518" t="str">
            <v>kg</v>
          </cell>
          <cell r="E518">
            <v>61.22</v>
          </cell>
          <cell r="F518">
            <v>1.0249999999999999</v>
          </cell>
          <cell r="G518">
            <v>9726</v>
          </cell>
          <cell r="J518">
            <v>610311.36300000001</v>
          </cell>
        </row>
        <row r="519">
          <cell r="C519" t="str">
            <v>b. Nh©n c«ng</v>
          </cell>
        </row>
        <row r="520">
          <cell r="B520" t="str">
            <v>04-9102</v>
          </cell>
          <cell r="C520" t="str">
            <v>L¾p xµ</v>
          </cell>
          <cell r="D520" t="str">
            <v>kg</v>
          </cell>
          <cell r="E520">
            <v>61.22</v>
          </cell>
          <cell r="F520">
            <v>1</v>
          </cell>
          <cell r="H520">
            <v>181.47</v>
          </cell>
          <cell r="I520">
            <v>1</v>
          </cell>
          <cell r="K520">
            <v>11109.5934</v>
          </cell>
        </row>
        <row r="521">
          <cell r="B521" t="str">
            <v>02-1352</v>
          </cell>
          <cell r="C521" t="str">
            <v>VËn chuyÓn xµ thÐp = thñ c«ng</v>
          </cell>
          <cell r="D521" t="str">
            <v>tÊn</v>
          </cell>
          <cell r="E521">
            <v>6.1219999999999997E-2</v>
          </cell>
          <cell r="F521">
            <v>1</v>
          </cell>
          <cell r="H521">
            <v>37068</v>
          </cell>
          <cell r="I521">
            <v>1</v>
          </cell>
          <cell r="K521">
            <v>2269.30296</v>
          </cell>
        </row>
        <row r="523">
          <cell r="A523" t="str">
            <v>S§§-35</v>
          </cell>
          <cell r="C523" t="str">
            <v xml:space="preserve"> Sø ®øng S§§-35kV</v>
          </cell>
          <cell r="J523">
            <v>123821</v>
          </cell>
          <cell r="K523">
            <v>2972.8</v>
          </cell>
        </row>
        <row r="524">
          <cell r="C524" t="str">
            <v xml:space="preserve">a. VËt liÖu  </v>
          </cell>
        </row>
        <row r="525">
          <cell r="C525" t="str">
            <v>Mua sø S§§-35kV</v>
          </cell>
          <cell r="D525" t="str">
            <v xml:space="preserve">qu¶ </v>
          </cell>
          <cell r="E525">
            <v>1</v>
          </cell>
          <cell r="G525">
            <v>123666</v>
          </cell>
          <cell r="I525">
            <v>1</v>
          </cell>
          <cell r="J525">
            <v>123666</v>
          </cell>
        </row>
        <row r="526">
          <cell r="B526" t="str">
            <v>06.1103</v>
          </cell>
          <cell r="C526" t="str">
            <v xml:space="preserve">VËt liÖu phô </v>
          </cell>
          <cell r="D526" t="str">
            <v xml:space="preserve">qu¶ </v>
          </cell>
          <cell r="E526">
            <v>1</v>
          </cell>
          <cell r="G526">
            <v>155</v>
          </cell>
          <cell r="I526">
            <v>1</v>
          </cell>
          <cell r="J526">
            <v>155</v>
          </cell>
        </row>
        <row r="527">
          <cell r="C527" t="str">
            <v>b. Nh©n c«ng</v>
          </cell>
        </row>
        <row r="528">
          <cell r="B528" t="str">
            <v>06.1103</v>
          </cell>
          <cell r="C528" t="str">
            <v xml:space="preserve">L¾p sø trªn cét </v>
          </cell>
          <cell r="D528" t="str">
            <v xml:space="preserve">qu¶ </v>
          </cell>
          <cell r="E528">
            <v>1</v>
          </cell>
          <cell r="H528">
            <v>2972.8</v>
          </cell>
          <cell r="I528">
            <v>1</v>
          </cell>
          <cell r="K528">
            <v>2972.8</v>
          </cell>
        </row>
        <row r="530">
          <cell r="A530" t="str">
            <v>VH§35</v>
          </cell>
          <cell r="C530" t="str">
            <v xml:space="preserve"> Sø ®øngVH§-35kV</v>
          </cell>
          <cell r="J530">
            <v>205000</v>
          </cell>
          <cell r="K530">
            <v>7313</v>
          </cell>
        </row>
        <row r="531">
          <cell r="C531" t="str">
            <v xml:space="preserve">a. VËt liÖu  </v>
          </cell>
        </row>
        <row r="532">
          <cell r="C532" t="str">
            <v>Mua sø VH§-35kV</v>
          </cell>
          <cell r="D532" t="str">
            <v xml:space="preserve">qu¶ </v>
          </cell>
          <cell r="E532">
            <v>1</v>
          </cell>
          <cell r="G532">
            <v>135000</v>
          </cell>
          <cell r="I532">
            <v>1</v>
          </cell>
          <cell r="J532">
            <v>135000</v>
          </cell>
        </row>
        <row r="533">
          <cell r="C533" t="str">
            <v xml:space="preserve">VËt liÖu phô </v>
          </cell>
          <cell r="D533" t="str">
            <v>c¸i</v>
          </cell>
          <cell r="E533">
            <v>1</v>
          </cell>
          <cell r="G533">
            <v>70000</v>
          </cell>
          <cell r="I533">
            <v>1</v>
          </cell>
          <cell r="J533">
            <v>70000</v>
          </cell>
        </row>
        <row r="534">
          <cell r="C534" t="str">
            <v>b. Nh©n c«ng</v>
          </cell>
        </row>
        <row r="535">
          <cell r="B535" t="str">
            <v>06.1421</v>
          </cell>
          <cell r="C535" t="str">
            <v xml:space="preserve">L¾p sø trªn cét </v>
          </cell>
          <cell r="D535" t="str">
            <v>chuçi</v>
          </cell>
          <cell r="E535">
            <v>1</v>
          </cell>
          <cell r="H535">
            <v>7313</v>
          </cell>
          <cell r="I535">
            <v>1</v>
          </cell>
          <cell r="K535">
            <v>7313</v>
          </cell>
        </row>
        <row r="537">
          <cell r="A537" t="str">
            <v>SCN35</v>
          </cell>
          <cell r="C537" t="str">
            <v xml:space="preserve"> Sø chuçi nÐo d©y dÉn 35kV</v>
          </cell>
          <cell r="J537">
            <v>428979</v>
          </cell>
          <cell r="K537">
            <v>7313</v>
          </cell>
        </row>
        <row r="538">
          <cell r="C538" t="str">
            <v xml:space="preserve">a. VËt liÖu  </v>
          </cell>
        </row>
        <row r="539">
          <cell r="C539" t="str">
            <v>Bu l«ng ch÷ U</v>
          </cell>
          <cell r="D539" t="str">
            <v>c¸i</v>
          </cell>
          <cell r="E539">
            <v>2</v>
          </cell>
          <cell r="F539">
            <v>1</v>
          </cell>
          <cell r="G539">
            <v>7313</v>
          </cell>
          <cell r="J539">
            <v>14626</v>
          </cell>
        </row>
        <row r="540">
          <cell r="C540" t="str">
            <v>C¸ch ®iÖn (PC70-P)</v>
          </cell>
          <cell r="D540" t="str">
            <v>c¸i</v>
          </cell>
          <cell r="E540">
            <v>4</v>
          </cell>
          <cell r="F540">
            <v>1</v>
          </cell>
          <cell r="G540">
            <v>89000</v>
          </cell>
          <cell r="J540">
            <v>356000</v>
          </cell>
        </row>
        <row r="541">
          <cell r="C541" t="str">
            <v>M¾t nèi ®¬n MN1-6</v>
          </cell>
          <cell r="D541" t="str">
            <v>c¸i</v>
          </cell>
          <cell r="E541">
            <v>1</v>
          </cell>
          <cell r="F541">
            <v>1</v>
          </cell>
          <cell r="G541">
            <v>9238</v>
          </cell>
          <cell r="J541">
            <v>9238</v>
          </cell>
        </row>
        <row r="542">
          <cell r="C542" t="str">
            <v>Vßng treo VT-6</v>
          </cell>
          <cell r="D542" t="str">
            <v>c¸i</v>
          </cell>
          <cell r="E542">
            <v>1</v>
          </cell>
          <cell r="F542">
            <v>1</v>
          </cell>
          <cell r="G542">
            <v>5306</v>
          </cell>
          <cell r="J542">
            <v>5306</v>
          </cell>
        </row>
        <row r="543">
          <cell r="C543" t="str">
            <v>Kho¸ ®ì §-912</v>
          </cell>
          <cell r="D543" t="str">
            <v>c¸i</v>
          </cell>
          <cell r="E543">
            <v>1</v>
          </cell>
          <cell r="F543">
            <v>1</v>
          </cell>
          <cell r="G543">
            <v>43809</v>
          </cell>
          <cell r="J543">
            <v>43809</v>
          </cell>
        </row>
        <row r="544">
          <cell r="B544" t="str">
            <v>06.1421</v>
          </cell>
          <cell r="C544" t="str">
            <v xml:space="preserve">VËt liÖu phô </v>
          </cell>
          <cell r="D544" t="str">
            <v xml:space="preserve">chuçi </v>
          </cell>
          <cell r="E544">
            <v>1</v>
          </cell>
          <cell r="F544">
            <v>1</v>
          </cell>
          <cell r="G544">
            <v>610</v>
          </cell>
          <cell r="J544">
            <v>610</v>
          </cell>
        </row>
        <row r="545">
          <cell r="C545" t="str">
            <v>b. Nh©n c«ng</v>
          </cell>
        </row>
        <row r="546">
          <cell r="B546" t="str">
            <v>06.1421</v>
          </cell>
          <cell r="C546" t="str">
            <v xml:space="preserve">L¾p sø  chuçi trªn cét </v>
          </cell>
          <cell r="D546" t="str">
            <v xml:space="preserve">qu¶ </v>
          </cell>
          <cell r="E546">
            <v>1</v>
          </cell>
          <cell r="F546">
            <v>1</v>
          </cell>
          <cell r="H546">
            <v>7313</v>
          </cell>
          <cell r="I546">
            <v>1</v>
          </cell>
          <cell r="K546">
            <v>7313</v>
          </cell>
        </row>
        <row r="548">
          <cell r="A548" t="str">
            <v>AC70</v>
          </cell>
          <cell r="C548" t="str">
            <v>D©y nh«m lâi thÐp AC 70/11</v>
          </cell>
          <cell r="J548">
            <v>6949.5000000000009</v>
          </cell>
          <cell r="K548">
            <v>349</v>
          </cell>
        </row>
        <row r="549">
          <cell r="C549" t="str">
            <v xml:space="preserve">a. VËt liÖu  </v>
          </cell>
        </row>
        <row r="550">
          <cell r="C550" t="str">
            <v>D©y AC 70/11</v>
          </cell>
          <cell r="D550" t="str">
            <v>m</v>
          </cell>
          <cell r="E550">
            <v>1</v>
          </cell>
          <cell r="G550">
            <v>6737.5000000000009</v>
          </cell>
          <cell r="I550">
            <v>1</v>
          </cell>
          <cell r="J550">
            <v>6737.5000000000009</v>
          </cell>
        </row>
        <row r="551">
          <cell r="B551" t="str">
            <v>06-6105</v>
          </cell>
          <cell r="C551" t="str">
            <v xml:space="preserve">VËt liÖu phô </v>
          </cell>
          <cell r="D551" t="str">
            <v>m</v>
          </cell>
          <cell r="E551">
            <v>1</v>
          </cell>
          <cell r="G551">
            <v>212</v>
          </cell>
          <cell r="I551">
            <v>1</v>
          </cell>
          <cell r="J551">
            <v>212</v>
          </cell>
        </row>
        <row r="552">
          <cell r="C552" t="str">
            <v>b. Nh©n c«ng</v>
          </cell>
        </row>
        <row r="553">
          <cell r="B553" t="str">
            <v>06-6105</v>
          </cell>
          <cell r="C553" t="str">
            <v>Nh©n c«ng c¨ng r¶I d©y</v>
          </cell>
          <cell r="D553" t="str">
            <v>m</v>
          </cell>
          <cell r="E553">
            <v>1</v>
          </cell>
          <cell r="H553">
            <v>349</v>
          </cell>
          <cell r="I553">
            <v>1</v>
          </cell>
          <cell r="K553">
            <v>349</v>
          </cell>
        </row>
        <row r="555">
          <cell r="A555" t="str">
            <v>4*70</v>
          </cell>
          <cell r="C555" t="str">
            <v>C¸p vÆn xo¾n ALUS 4 x 70</v>
          </cell>
          <cell r="J555">
            <v>36968</v>
          </cell>
          <cell r="K555">
            <v>1223.3124999999998</v>
          </cell>
        </row>
        <row r="556">
          <cell r="C556" t="str">
            <v xml:space="preserve">a. VËt liÖu  </v>
          </cell>
        </row>
        <row r="557">
          <cell r="C557" t="str">
            <v>C¸p vÆn xo¾n ALUS 4 x 70</v>
          </cell>
          <cell r="D557" t="str">
            <v>m</v>
          </cell>
          <cell r="E557">
            <v>1</v>
          </cell>
          <cell r="F557">
            <v>1.03</v>
          </cell>
          <cell r="G557">
            <v>36670</v>
          </cell>
          <cell r="I557">
            <v>1</v>
          </cell>
          <cell r="J557">
            <v>36670</v>
          </cell>
        </row>
        <row r="558">
          <cell r="B558" t="str">
            <v>06-6111</v>
          </cell>
          <cell r="C558" t="str">
            <v xml:space="preserve">VËt liÖu phô </v>
          </cell>
          <cell r="D558" t="str">
            <v>m</v>
          </cell>
          <cell r="E558">
            <v>1</v>
          </cell>
          <cell r="G558">
            <v>298</v>
          </cell>
          <cell r="I558">
            <v>1</v>
          </cell>
          <cell r="J558">
            <v>298</v>
          </cell>
        </row>
        <row r="559">
          <cell r="C559" t="str">
            <v>b. Nh©n c«ng</v>
          </cell>
        </row>
        <row r="560">
          <cell r="B560" t="str">
            <v>06-6111</v>
          </cell>
          <cell r="C560" t="str">
            <v>Nh©n c«ng c¨ng r¶I d©y</v>
          </cell>
          <cell r="D560" t="str">
            <v>m</v>
          </cell>
          <cell r="E560">
            <v>1</v>
          </cell>
          <cell r="H560">
            <v>925</v>
          </cell>
          <cell r="I560">
            <v>1.1499999999999999</v>
          </cell>
          <cell r="K560">
            <v>1223.3124999999998</v>
          </cell>
        </row>
        <row r="562">
          <cell r="A562" t="str">
            <v>4*35</v>
          </cell>
          <cell r="C562" t="str">
            <v>C¸p vÆn xo¾n ALUS 4 x 35</v>
          </cell>
          <cell r="J562">
            <v>20298</v>
          </cell>
          <cell r="K562">
            <v>1223.3124999999998</v>
          </cell>
        </row>
        <row r="563">
          <cell r="C563" t="str">
            <v xml:space="preserve">a. VËt liÖu  </v>
          </cell>
        </row>
        <row r="564">
          <cell r="C564" t="str">
            <v>C¸p vÆn xo¾n ALUS 4 x 35</v>
          </cell>
          <cell r="D564" t="str">
            <v>m</v>
          </cell>
          <cell r="E564">
            <v>1</v>
          </cell>
          <cell r="F564">
            <v>1.03</v>
          </cell>
          <cell r="G564">
            <v>20000</v>
          </cell>
          <cell r="I564">
            <v>1</v>
          </cell>
          <cell r="J564">
            <v>20000</v>
          </cell>
        </row>
        <row r="565">
          <cell r="B565" t="str">
            <v>06-6111</v>
          </cell>
          <cell r="C565" t="str">
            <v xml:space="preserve">VËt liÖu phô </v>
          </cell>
          <cell r="D565" t="str">
            <v>m</v>
          </cell>
          <cell r="E565">
            <v>1</v>
          </cell>
          <cell r="G565">
            <v>298</v>
          </cell>
          <cell r="I565">
            <v>1</v>
          </cell>
          <cell r="J565">
            <v>298</v>
          </cell>
        </row>
        <row r="566">
          <cell r="C566" t="str">
            <v>b. Nh©n c«ng</v>
          </cell>
        </row>
        <row r="567">
          <cell r="B567" t="str">
            <v>06-6111</v>
          </cell>
          <cell r="C567" t="str">
            <v>Nh©n c«ng c¨ng r¶I d©y</v>
          </cell>
          <cell r="D567" t="str">
            <v>m</v>
          </cell>
          <cell r="E567">
            <v>1</v>
          </cell>
          <cell r="H567">
            <v>925</v>
          </cell>
          <cell r="I567">
            <v>1.1499999999999999</v>
          </cell>
          <cell r="K567">
            <v>1223.3124999999998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a"/>
      <sheetName val="DMQH"/>
      <sheetName val="01HT"/>
      <sheetName val="02HT"/>
      <sheetName val="03HT"/>
      <sheetName val="04HT"/>
      <sheetName val="05HT"/>
      <sheetName val="06HT"/>
      <sheetName val="07HT"/>
      <sheetName val="08HT"/>
      <sheetName val="01QH"/>
      <sheetName val="02QH"/>
      <sheetName val="03QH"/>
      <sheetName val="04QH"/>
      <sheetName val="05QH"/>
      <sheetName val="06QH"/>
      <sheetName val="07QH"/>
      <sheetName val="08QH"/>
      <sheetName val="09QH"/>
      <sheetName val="10QH"/>
      <sheetName val="11QH"/>
      <sheetName val="12QH"/>
      <sheetName val="13QH"/>
      <sheetName val="14QH"/>
      <sheetName val="15QH"/>
      <sheetName val="14"/>
      <sheetName val="15 "/>
      <sheetName val="03KH"/>
      <sheetName val="04KH"/>
      <sheetName val="13KH"/>
      <sheetName val="14KH"/>
      <sheetName val="Sheet"/>
      <sheetName val="02"/>
      <sheetName val="00000000"/>
      <sheetName val="10000000"/>
      <sheetName val="XL4Poppy"/>
      <sheetName val="chi tiet C"/>
      <sheetName val="VL,NC,MTC"/>
      <sheetName val="CT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5">
          <cell r="A15" t="b">
            <v>1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 CTdo"/>
      <sheetName val="22-12"/>
      <sheetName val="Thu LCB-2date"/>
      <sheetName val="LCB-5 date"/>
      <sheetName val="Thuong cuoi 00"/>
      <sheetName val="SLg"/>
      <sheetName val="BTH"/>
      <sheetName val="TK-BHXH,YT"/>
      <sheetName val="BGD"/>
      <sheetName val="KT"/>
      <sheetName val="TC"/>
      <sheetName val="KH"/>
      <sheetName val="Ap Tai"/>
      <sheetName val="KD"/>
      <sheetName val="KCS"/>
      <sheetName val="KTNL"/>
      <sheetName val="Cac khoang THU"/>
      <sheetName val="AN CA"/>
      <sheetName val="PX-SX"/>
      <sheetName val="thang-12"/>
      <sheetName val="LKy I- PX-SX"/>
      <sheetName val="Ck thu PXSX"/>
      <sheetName val="Xe-Cty"/>
      <sheetName val="XE-CN"/>
      <sheetName val="Lcau"/>
      <sheetName val="Lcau - Lxuc"/>
      <sheetName val="Ckthu Xe"/>
      <sheetName val="Luong CDo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C DD 22"/>
      <sheetName val="DG vat tu"/>
      <sheetName val="TH"/>
      <sheetName val="chi tiet c"/>
      <sheetName val="Tong hop DZ 22"/>
      <sheetName val=" TH-0,4"/>
      <sheetName val="bia 22"/>
      <sheetName val="DIEN 22"/>
      <sheetName val="PD DD 0,4"/>
      <sheetName val="VCDD0,4"/>
      <sheetName val="Bia 0,4"/>
      <sheetName val="DD-TBA"/>
      <sheetName val="DG VC VT 36"/>
      <sheetName val="TH-TBA"/>
      <sheetName val="bia TBA"/>
      <sheetName val="TONG KE DZ 22 KV"/>
      <sheetName val="TONG KE DZ 0.4 KV"/>
      <sheetName val="TONG KE TBA"/>
      <sheetName val="COAT&amp;WRAP-QIOT-#3"/>
      <sheetName val="chi tiet TBA"/>
      <sheetName val="BGD"/>
      <sheetName val="KCS"/>
      <sheetName val="KD"/>
      <sheetName val="KT"/>
      <sheetName val="KTNL"/>
      <sheetName val="KH"/>
      <sheetName val="PX-SX"/>
      <sheetName val="TC"/>
      <sheetName val="Lcau - Lxuc"/>
    </sheetNames>
    <sheetDataSet>
      <sheetData sheetId="0" refreshError="1"/>
      <sheetData sheetId="1" refreshError="1">
        <row r="1">
          <cell r="A1" t="str">
            <v>ÂÅN GIAÏ VÁÛT TÆ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mc"/>
      <sheetName val="dtxl"/>
      <sheetName val="thopxlc"/>
      <sheetName val="thxlk"/>
      <sheetName val="vldien"/>
      <sheetName val="vlcaqu"/>
      <sheetName val="dien"/>
      <sheetName val="vcdd"/>
      <sheetName val="vcdn"/>
      <sheetName val="beton"/>
      <sheetName val="cpdbu"/>
      <sheetName val="chenh"/>
      <sheetName val="dg1"/>
      <sheetName val="CC03-05"/>
      <sheetName val="Chiet tinh dz22"/>
      <sheetName val="CT Thang Mo"/>
      <sheetName val="CT  PL"/>
      <sheetName val="Phan tho"/>
      <sheetName val="sheet12"/>
      <sheetName val="XL4Poppy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 chi phi"/>
      <sheetName val="TH chi phi dz+chi phi cong to"/>
      <sheetName val="VL,NC,MTC"/>
      <sheetName val="chiet tinh"/>
      <sheetName val="phan giao tien"/>
      <sheetName val="phan giao v tu"/>
      <sheetName val="Sheet1"/>
      <sheetName val="DLDT"/>
      <sheetName val="VL_NC_MTC"/>
      <sheetName val="duong_cong_vu"/>
      <sheetName val="duongcv_dg"/>
      <sheetName val="cong_dgcv"/>
      <sheetName val="ghtcv"/>
      <sheetName val="T.bao gia cua co so SX cv"/>
      <sheetName val="Tong phan B"/>
      <sheetName val="Tong phan III"/>
      <sheetName val="Tong phan II"/>
      <sheetName val="Tong phan I"/>
      <sheetName val="Tong hop"/>
      <sheetName val="Xay_lap_duong_K5-K10+886"/>
      <sheetName val="Chi tiet_Km0-Km10"/>
      <sheetName val="BaoCao"/>
      <sheetName val="Chi tiet_Km5-Km10+886"/>
      <sheetName val="don gia_nen mat_K5-K10+886"/>
      <sheetName val="don gia_nen mat_K0-K5"/>
      <sheetName val="Chi tiet lan trai"/>
      <sheetName val="Chi tiet CPK"/>
      <sheetName val="don gia_cg_Km0-Km5"/>
      <sheetName val="don gia_cg_Km5-Km10+886"/>
      <sheetName val="chi tiet_cong doc_Km0-Km5"/>
      <sheetName val="Cong coc P1_K0+55,67"/>
      <sheetName val="Cong coc 5_K0+101,85"/>
      <sheetName val="Cong coc 8_K0+143,26"/>
      <sheetName val="Cong coc 22A_K0+364,30"/>
      <sheetName val="Cong coc 32_K0+563,50"/>
      <sheetName val="Cong coc 37_K0+745,87"/>
      <sheetName val="Cong coc TC5_K0+822,34"/>
      <sheetName val="Cong coc 41A_K0+937,69"/>
      <sheetName val="Cong coc 49_K1+161,29"/>
      <sheetName val="Cong coc 51_K1+211,39"/>
      <sheetName val="Cong coc 55_K1+303,09"/>
      <sheetName val="Cong coc 25_K3+173,04"/>
      <sheetName val="Cong coc 1_K5+78,57"/>
      <sheetName val="Cong coc 10A_K5+292,56"/>
      <sheetName val="Cong coc 12A_K5+336,6"/>
      <sheetName val="Cong coc 17_K5+472,68"/>
      <sheetName val="Cong coc 23_K5+584,98"/>
      <sheetName val="Cong coc TC21_K5+686,35"/>
      <sheetName val="Cong coc 30_K5+867,02"/>
      <sheetName val="Cong coc 35_K6+47"/>
      <sheetName val="Cong coc 41_K6+287,64"/>
      <sheetName val="Cong coc H6_K6+600"/>
      <sheetName val="Cong coc TD27_K6+821,84"/>
      <sheetName val="Cong coc 58_K7+47,68"/>
      <sheetName val="Cong coc 85_K7+783,69"/>
      <sheetName val="Cong coc 88_K7+873,34"/>
      <sheetName val="Cong coc TC31_K7+967,89"/>
      <sheetName val="Cong coc 89_K8+25,01"/>
      <sheetName val="Cong coc 99_K8+237,27"/>
      <sheetName val="Cong coc H3_K8+300"/>
      <sheetName val="Cong coc 9_K8+486,9"/>
      <sheetName val="Cong coc 31_K8+880,15"/>
      <sheetName val="Cong coc 42_K9+113,59"/>
      <sheetName val="Cong coc 52_K9+257,96"/>
      <sheetName val="Cong coc 60_K9+563,3"/>
      <sheetName val="Cong coc 61_K9+643,5"/>
      <sheetName val="Cong coc 64_K9+749,53"/>
      <sheetName val="Cong coc TC42_K9+950,44"/>
      <sheetName val="Cong coc 81_K10+263,22"/>
      <sheetName val="Cong coc TC44_K10+372,42"/>
      <sheetName val="Cong coc P48_K10+797,11"/>
      <sheetName val="Cong hop coc 46_K1+98,29"/>
      <sheetName val="Cong hop coc 60_K1+479,39"/>
      <sheetName val="Cong hop coc 71_K1+785,3"/>
      <sheetName val="Cong hop coc Km2"/>
      <sheetName val="Cong hop coc 13A_K2+789,7"/>
      <sheetName val="Cong hop coc 19A_K2+905"/>
      <sheetName val="Cong hop coc 45_K3+924,79"/>
      <sheetName val="Cong hop coc 67_K4+227,55"/>
      <sheetName val="Cong hop coc 80_K4+481,95"/>
      <sheetName val="Cong hop coc A_K4+678,26"/>
      <sheetName val="Cong hop coc A_K4+723,53"/>
      <sheetName val="Cong hop coc 27_K5+782,02"/>
      <sheetName val="Cong hop coc 32_K5+948,07"/>
      <sheetName val="Cong hop coc 38_K6+155,43"/>
      <sheetName val="Cong hop coc 51_K6+725"/>
      <sheetName val="Cong hop coc P28_K7+213,55"/>
      <sheetName val="Cong hop coc 73_K7+424,11"/>
      <sheetName val="Cong hop coc 75_K7+528,34"/>
      <sheetName val="Cong hop coc 97_K8+179,76"/>
      <sheetName val="Cong hop coc C_K8+836,95"/>
      <sheetName val="GHT_Km0-Km5"/>
      <sheetName val="GHT_Km5-Km10+886"/>
      <sheetName val="Bang luong"/>
      <sheetName val="Gia T.bao co so SX"/>
      <sheetName val="00000000"/>
      <sheetName val="10000000"/>
      <sheetName val="20000000"/>
      <sheetName val="30000000"/>
      <sheetName val="40000000"/>
      <sheetName val="xxxxxxxx"/>
      <sheetName val="50000000"/>
      <sheetName val="60000000"/>
      <sheetName val="70000000"/>
      <sheetName val="80000000"/>
      <sheetName val="a0000000"/>
      <sheetName val="90000000"/>
      <sheetName val="CTDZ6kv (gd1) "/>
      <sheetName val="CTDZ 0.4+cto (GD1)"/>
      <sheetName val="CTTBA (gd1)"/>
      <sheetName val="DZ 35"/>
      <sheetName val="Cto"/>
      <sheetName val="COAT&amp;WRAP-QIOT-#3"/>
      <sheetName val="DG vat tu"/>
    </sheetNames>
    <sheetDataSet>
      <sheetData sheetId="0" refreshError="1"/>
      <sheetData sheetId="1" refreshError="1"/>
      <sheetData sheetId="2" refreshError="1">
        <row r="4">
          <cell r="B4" t="str">
            <v>Mãng M1-7</v>
          </cell>
          <cell r="C4" t="str">
            <v>mãng</v>
          </cell>
          <cell r="D4">
            <v>19</v>
          </cell>
          <cell r="E4">
            <v>197715.34960000002</v>
          </cell>
        </row>
        <row r="5">
          <cell r="B5" t="str">
            <v>Mãng M2-7</v>
          </cell>
          <cell r="C5" t="str">
            <v>mãng</v>
          </cell>
          <cell r="D5">
            <v>20</v>
          </cell>
          <cell r="E5">
            <v>370716.28049999999</v>
          </cell>
        </row>
        <row r="6">
          <cell r="B6" t="str">
            <v>Mãng M1-8</v>
          </cell>
          <cell r="C6" t="str">
            <v>mãng</v>
          </cell>
          <cell r="D6">
            <v>3</v>
          </cell>
          <cell r="E6">
            <v>326230.32684000005</v>
          </cell>
        </row>
        <row r="7">
          <cell r="B7" t="str">
            <v>Mãng M2-8</v>
          </cell>
          <cell r="C7" t="str">
            <v>mãng</v>
          </cell>
          <cell r="D7">
            <v>9</v>
          </cell>
          <cell r="E7">
            <v>652460.6536800001</v>
          </cell>
        </row>
        <row r="8">
          <cell r="B8" t="str">
            <v>Cét bª t«ng vu«ng CV - 7,5</v>
          </cell>
          <cell r="C8" t="str">
            <v>Cét</v>
          </cell>
          <cell r="D8">
            <v>59</v>
          </cell>
          <cell r="E8">
            <v>492504</v>
          </cell>
        </row>
        <row r="9">
          <cell r="B9" t="str">
            <v>Cét bª t«ng vu«ng CV - 8,5</v>
          </cell>
          <cell r="C9" t="str">
            <v>Cét</v>
          </cell>
          <cell r="D9">
            <v>21</v>
          </cell>
          <cell r="E9">
            <v>610314</v>
          </cell>
        </row>
        <row r="10">
          <cell r="B10" t="str">
            <v>TiÕp ®Þa lÆp l¹i RLL</v>
          </cell>
          <cell r="C10" t="str">
            <v>V/t</v>
          </cell>
          <cell r="D10">
            <v>13</v>
          </cell>
          <cell r="E10">
            <v>272075.25</v>
          </cell>
        </row>
        <row r="11">
          <cell r="B11" t="str">
            <v>Xµ X1 - 4V</v>
          </cell>
          <cell r="C11" t="str">
            <v>Bé</v>
          </cell>
          <cell r="D11">
            <v>14</v>
          </cell>
          <cell r="E11">
            <v>59500</v>
          </cell>
        </row>
        <row r="12">
          <cell r="B12" t="str">
            <v>Xµ X2 - 4V</v>
          </cell>
          <cell r="C12" t="str">
            <v>Bé</v>
          </cell>
          <cell r="D12">
            <v>16</v>
          </cell>
          <cell r="E12">
            <v>98600</v>
          </cell>
        </row>
        <row r="13">
          <cell r="B13" t="str">
            <v>Xµ X3 - 4V</v>
          </cell>
          <cell r="C13" t="str">
            <v>Bé</v>
          </cell>
          <cell r="D13">
            <v>12</v>
          </cell>
          <cell r="E13">
            <v>113900</v>
          </cell>
        </row>
        <row r="14">
          <cell r="B14" t="str">
            <v>Xµ X4 - 4V</v>
          </cell>
          <cell r="C14" t="str">
            <v>Bé</v>
          </cell>
          <cell r="D14">
            <v>28</v>
          </cell>
          <cell r="E14">
            <v>98600</v>
          </cell>
        </row>
        <row r="15">
          <cell r="B15" t="str">
            <v>Xµ XL1 - 4V</v>
          </cell>
          <cell r="C15" t="str">
            <v>Bé</v>
          </cell>
          <cell r="D15">
            <v>1</v>
          </cell>
          <cell r="E15">
            <v>314500</v>
          </cell>
        </row>
        <row r="16">
          <cell r="B16" t="str">
            <v>Xµ XL3 - 4V</v>
          </cell>
          <cell r="C16" t="str">
            <v>Bé</v>
          </cell>
          <cell r="D16">
            <v>1</v>
          </cell>
          <cell r="E16">
            <v>649400</v>
          </cell>
        </row>
        <row r="17">
          <cell r="B17" t="str">
            <v>Xµ X2 - 2V</v>
          </cell>
          <cell r="C17" t="str">
            <v>Bé</v>
          </cell>
          <cell r="D17">
            <v>6</v>
          </cell>
          <cell r="E17">
            <v>51000</v>
          </cell>
        </row>
        <row r="18">
          <cell r="B18" t="str">
            <v>phÇn d©y sø phô kiÖn</v>
          </cell>
        </row>
        <row r="19">
          <cell r="B19" t="str">
            <v>D©y dÉn AP -  25</v>
          </cell>
          <cell r="C19" t="str">
            <v>km</v>
          </cell>
          <cell r="D19">
            <v>0</v>
          </cell>
          <cell r="E19">
            <v>3862500</v>
          </cell>
        </row>
        <row r="20">
          <cell r="B20" t="str">
            <v>D©y dÉn AP -  35</v>
          </cell>
          <cell r="C20" t="str">
            <v>km</v>
          </cell>
          <cell r="D20">
            <v>2.76</v>
          </cell>
          <cell r="E20">
            <v>5263918</v>
          </cell>
        </row>
        <row r="21">
          <cell r="B21" t="str">
            <v>KÐo d©y AP - 50</v>
          </cell>
          <cell r="C21" t="str">
            <v>km</v>
          </cell>
          <cell r="D21">
            <v>1.77</v>
          </cell>
          <cell r="E21">
            <v>6980413</v>
          </cell>
        </row>
        <row r="22">
          <cell r="B22" t="str">
            <v>KÐo d©y AP - 70</v>
          </cell>
          <cell r="C22" t="str">
            <v>km</v>
          </cell>
          <cell r="D22">
            <v>0.73499999999999999</v>
          </cell>
          <cell r="E22">
            <v>10236655</v>
          </cell>
        </row>
        <row r="23">
          <cell r="B23" t="str">
            <v>KÐo d©y AP - 95</v>
          </cell>
          <cell r="C23" t="str">
            <v>km</v>
          </cell>
          <cell r="D23">
            <v>0.90600000000000003</v>
          </cell>
          <cell r="E23">
            <v>11729382.5</v>
          </cell>
        </row>
        <row r="24">
          <cell r="B24" t="str">
            <v>KÐo d©y AP - 120</v>
          </cell>
          <cell r="C24" t="str">
            <v>km</v>
          </cell>
          <cell r="D24">
            <v>1.0649999999999999</v>
          </cell>
          <cell r="E24">
            <v>13861997.5</v>
          </cell>
        </row>
        <row r="25">
          <cell r="B25" t="str">
            <v>D©y dÉn A -  35</v>
          </cell>
          <cell r="C25" t="str">
            <v>km</v>
          </cell>
          <cell r="D25">
            <v>1.51</v>
          </cell>
          <cell r="E25">
            <v>2837356.45</v>
          </cell>
        </row>
        <row r="26">
          <cell r="B26" t="str">
            <v>KÐo d©y A -  50</v>
          </cell>
          <cell r="C26" t="str">
            <v>km</v>
          </cell>
          <cell r="D26">
            <v>0.245</v>
          </cell>
          <cell r="E26">
            <v>4046350.88</v>
          </cell>
        </row>
        <row r="27">
          <cell r="B27" t="str">
            <v>KÐo d©y A -  70</v>
          </cell>
          <cell r="C27" t="str">
            <v>km</v>
          </cell>
          <cell r="D27">
            <v>0.30199999999999999</v>
          </cell>
          <cell r="E27">
            <v>5660709.0199999996</v>
          </cell>
        </row>
        <row r="28">
          <cell r="B28" t="str">
            <v>KÐo d©y A -  95</v>
          </cell>
          <cell r="C28" t="str">
            <v>km</v>
          </cell>
          <cell r="D28">
            <v>0.35499999999999998</v>
          </cell>
          <cell r="E28">
            <v>7587647.4400000004</v>
          </cell>
        </row>
        <row r="29">
          <cell r="B29" t="str">
            <v>Sø A - 30</v>
          </cell>
          <cell r="C29" t="str">
            <v>Qu¶</v>
          </cell>
          <cell r="D29">
            <v>532</v>
          </cell>
          <cell r="E29">
            <v>6000</v>
          </cell>
        </row>
        <row r="30">
          <cell r="B30" t="str">
            <v>Sø A - 20</v>
          </cell>
          <cell r="C30" t="str">
            <v>Qu¶</v>
          </cell>
          <cell r="D30">
            <v>52</v>
          </cell>
          <cell r="E30">
            <v>4500</v>
          </cell>
        </row>
        <row r="31">
          <cell r="B31" t="str">
            <v>èng nhùa luån d©y tiÕp ®Þa</v>
          </cell>
          <cell r="C31" t="str">
            <v>m</v>
          </cell>
          <cell r="D31">
            <v>39</v>
          </cell>
          <cell r="E31">
            <v>3000</v>
          </cell>
        </row>
        <row r="32">
          <cell r="B32" t="str">
            <v>KÐo d©y v­ît ®­êng d©y th«n</v>
          </cell>
          <cell r="C32" t="str">
            <v>v/t</v>
          </cell>
          <cell r="D32">
            <v>0</v>
          </cell>
          <cell r="E32">
            <v>51800</v>
          </cell>
        </row>
        <row r="33">
          <cell r="B33" t="str">
            <v>KÐo d©y v­ît s«ng</v>
          </cell>
          <cell r="C33" t="str">
            <v>v/t</v>
          </cell>
          <cell r="D33">
            <v>0</v>
          </cell>
          <cell r="E33">
            <v>0</v>
          </cell>
        </row>
        <row r="34">
          <cell r="B34" t="str">
            <v>KÐo d©y vÞ trÝ gãc</v>
          </cell>
          <cell r="C34" t="str">
            <v>v/t</v>
          </cell>
          <cell r="D34">
            <v>27</v>
          </cell>
          <cell r="E34">
            <v>0</v>
          </cell>
        </row>
        <row r="35">
          <cell r="B35" t="str">
            <v>KÐo d©y v­ît ®­êng</v>
          </cell>
          <cell r="C35" t="str">
            <v>v/t</v>
          </cell>
          <cell r="D35">
            <v>21</v>
          </cell>
          <cell r="E35">
            <v>66500</v>
          </cell>
        </row>
        <row r="36">
          <cell r="B36" t="str">
            <v>D©y nh«m buéc cæ sø</v>
          </cell>
          <cell r="C36" t="str">
            <v>kg</v>
          </cell>
          <cell r="D36">
            <v>6</v>
          </cell>
          <cell r="E36">
            <v>25000</v>
          </cell>
        </row>
        <row r="37">
          <cell r="B37" t="str">
            <v>KÑp c¸p nh«m c¸c lo¹i</v>
          </cell>
          <cell r="C37" t="str">
            <v>c¸i</v>
          </cell>
          <cell r="D37">
            <v>410</v>
          </cell>
          <cell r="E37">
            <v>10000</v>
          </cell>
        </row>
        <row r="38">
          <cell r="B38" t="str">
            <v>GhÝp ®ång nh«m c¸c lo¹i</v>
          </cell>
          <cell r="C38" t="str">
            <v>c¸i</v>
          </cell>
          <cell r="D38">
            <v>14</v>
          </cell>
          <cell r="E38">
            <v>16000</v>
          </cell>
        </row>
        <row r="40">
          <cell r="B40" t="str">
            <v>III. PhÇn c«ng t¬</v>
          </cell>
        </row>
        <row r="41">
          <cell r="B41" t="str">
            <v>C«ng t¬ 1 pha 3- 9A</v>
          </cell>
          <cell r="C41" t="str">
            <v>C¸i</v>
          </cell>
          <cell r="D41">
            <v>327</v>
          </cell>
          <cell r="E41">
            <v>97000</v>
          </cell>
        </row>
        <row r="42">
          <cell r="B42" t="str">
            <v>C¸p Mylle 2 x 16</v>
          </cell>
          <cell r="C42" t="str">
            <v>m</v>
          </cell>
          <cell r="D42">
            <v>375</v>
          </cell>
          <cell r="E42">
            <v>21400</v>
          </cell>
        </row>
        <row r="43">
          <cell r="B43" t="str">
            <v>C¸p Mylle 2 x 11</v>
          </cell>
          <cell r="C43" t="str">
            <v>m</v>
          </cell>
          <cell r="D43">
            <v>120</v>
          </cell>
          <cell r="E43">
            <v>14600</v>
          </cell>
        </row>
        <row r="44">
          <cell r="B44" t="str">
            <v>C¸p Mylle 2 x 7</v>
          </cell>
          <cell r="C44" t="str">
            <v>m</v>
          </cell>
          <cell r="D44">
            <v>15</v>
          </cell>
          <cell r="E44">
            <v>9890</v>
          </cell>
        </row>
        <row r="45">
          <cell r="B45" t="str">
            <v>C¸p PVC 2 x 4</v>
          </cell>
          <cell r="C45" t="str">
            <v>m</v>
          </cell>
          <cell r="D45">
            <v>8175</v>
          </cell>
          <cell r="E45">
            <v>4600</v>
          </cell>
        </row>
        <row r="46">
          <cell r="B46" t="str">
            <v>C«ng t¬ 1 pha 3- 9A</v>
          </cell>
          <cell r="C46" t="str">
            <v>c¸i</v>
          </cell>
          <cell r="D46">
            <v>327</v>
          </cell>
          <cell r="E46">
            <v>0</v>
          </cell>
        </row>
        <row r="47">
          <cell r="B47" t="str">
            <v>Hßm 2 c«ng t¬ Compuzit</v>
          </cell>
          <cell r="C47" t="str">
            <v>c¸i</v>
          </cell>
          <cell r="D47">
            <v>24</v>
          </cell>
          <cell r="E47">
            <v>285000</v>
          </cell>
        </row>
        <row r="48">
          <cell r="B48" t="str">
            <v>Hßm 4 c«ng t¬ Compuzit</v>
          </cell>
          <cell r="C48" t="str">
            <v>c¸i</v>
          </cell>
          <cell r="D48">
            <v>75</v>
          </cell>
          <cell r="E48">
            <v>405000</v>
          </cell>
        </row>
        <row r="49">
          <cell r="B49" t="str">
            <v>B¨ng dÝnh</v>
          </cell>
          <cell r="C49" t="str">
            <v>cuén</v>
          </cell>
          <cell r="D49">
            <v>30</v>
          </cell>
          <cell r="E49">
            <v>2500</v>
          </cell>
        </row>
        <row r="50">
          <cell r="B50" t="str">
            <v>CÇu dao 15 A</v>
          </cell>
          <cell r="C50" t="str">
            <v>c¸I</v>
          </cell>
          <cell r="D50">
            <v>327</v>
          </cell>
          <cell r="E50">
            <v>15000</v>
          </cell>
        </row>
        <row r="51">
          <cell r="B51" t="str">
            <v>D©y thÐp v¨ng f=3</v>
          </cell>
          <cell r="C51" t="str">
            <v>m</v>
          </cell>
          <cell r="D51">
            <v>6540</v>
          </cell>
          <cell r="E51">
            <v>800</v>
          </cell>
        </row>
        <row r="52">
          <cell r="B52" t="str">
            <v>T¨ng ®¬ nÐo d©y</v>
          </cell>
          <cell r="C52" t="str">
            <v>c¸i</v>
          </cell>
          <cell r="D52">
            <v>0</v>
          </cell>
          <cell r="E52">
            <v>10000</v>
          </cell>
        </row>
        <row r="53">
          <cell r="B53" t="str">
            <v>D©y thÐp buéc f =1</v>
          </cell>
          <cell r="C53" t="str">
            <v>kg</v>
          </cell>
          <cell r="D53">
            <v>5</v>
          </cell>
          <cell r="E53">
            <v>7000</v>
          </cell>
        </row>
        <row r="54">
          <cell r="B54" t="str">
            <v>Hßm 1 c«ng t¬ Compuzit</v>
          </cell>
          <cell r="C54" t="str">
            <v>c¸i</v>
          </cell>
          <cell r="D54">
            <v>3</v>
          </cell>
          <cell r="E54">
            <v>128040</v>
          </cell>
        </row>
        <row r="55">
          <cell r="B55" t="str">
            <v>D©y 1 x 4</v>
          </cell>
          <cell r="C55" t="str">
            <v>m</v>
          </cell>
          <cell r="D55">
            <v>654</v>
          </cell>
          <cell r="E55">
            <v>2000</v>
          </cell>
        </row>
        <row r="56">
          <cell r="B56" t="str">
            <v>Xµ ®ì hßm c«ng t¬</v>
          </cell>
          <cell r="C56" t="str">
            <v>bé</v>
          </cell>
          <cell r="D56">
            <v>102</v>
          </cell>
          <cell r="E56">
            <v>53550</v>
          </cell>
        </row>
        <row r="57">
          <cell r="B57" t="str">
            <v>Sø ®ì d©y ra sau c«ng t¬</v>
          </cell>
          <cell r="C57" t="str">
            <v>bé</v>
          </cell>
          <cell r="D57">
            <v>327</v>
          </cell>
          <cell r="E57">
            <v>2000</v>
          </cell>
        </row>
        <row r="58">
          <cell r="B58" t="str">
            <v>GhÝp ®ång nh«m</v>
          </cell>
          <cell r="C58" t="str">
            <v>c¸i</v>
          </cell>
          <cell r="D58">
            <v>172</v>
          </cell>
          <cell r="E58">
            <v>12000</v>
          </cell>
        </row>
        <row r="59">
          <cell r="B59" t="str">
            <v>Xµ ®ì d©y ra sau c«ng t¬</v>
          </cell>
          <cell r="C59" t="str">
            <v>c¸i</v>
          </cell>
          <cell r="D59">
            <v>102</v>
          </cell>
          <cell r="E59">
            <v>33660</v>
          </cell>
        </row>
        <row r="60">
          <cell r="B60" t="str">
            <v>§inh vÝt 30 x30</v>
          </cell>
          <cell r="C60" t="str">
            <v>c¸i</v>
          </cell>
          <cell r="D60">
            <v>1320</v>
          </cell>
          <cell r="E60">
            <v>100</v>
          </cell>
        </row>
        <row r="61">
          <cell r="B61" t="str">
            <v>Kho¸ bi</v>
          </cell>
          <cell r="C61" t="str">
            <v>c¸i</v>
          </cell>
          <cell r="D61">
            <v>102</v>
          </cell>
          <cell r="E61">
            <v>12000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 "/>
      <sheetName val="tien luong"/>
      <sheetName val="dutoan"/>
      <sheetName val="Sheet3"/>
      <sheetName val="XL4Poppy"/>
      <sheetName val="Sheet1"/>
      <sheetName val="Sheet2"/>
      <sheetName val="XL4Test5"/>
      <sheetName val="dtxl"/>
      <sheetName val="CTDZ6kv (gd1) "/>
      <sheetName val="CTDZ 0.4+cto (GD1)"/>
      <sheetName val="CTTBA (gd1)"/>
      <sheetName val="DZ 35"/>
      <sheetName val="Cto"/>
      <sheetName val="TQ-TPKT"/>
      <sheetName val="VL,NC,M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 t="e">
            <v>#N/A</v>
          </cell>
        </row>
        <row r="15">
          <cell r="A15" t="b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t TBA"/>
      <sheetName val="SL CAN THIET"/>
      <sheetName val="chi tiet dz 22kv"/>
      <sheetName val="PHAN DAY DAN CACH DIEN DZ 22 KV"/>
      <sheetName val="Tong hop DZ 22"/>
      <sheetName val="tieuhaoVT DZ 22"/>
      <sheetName val="vc vat tu CHUNG"/>
      <sheetName val="DG VC VT 36"/>
      <sheetName val="VCDD DZ 22"/>
      <sheetName val="trungchuyen DZ 22"/>
      <sheetName val="Btchlech DZ 22"/>
      <sheetName val="Don gia trung chuyen DZ 22"/>
      <sheetName val="dinh muc C DZ 3285"/>
      <sheetName val="TT DM C DZ 3285"/>
      <sheetName val="GTVC 1M3 BT"/>
      <sheetName val="DGCLVC3285"/>
      <sheetName val="T T CL VC"/>
      <sheetName val="chitietdatdao"/>
      <sheetName val="cap dat dao"/>
      <sheetName val="DG vat tu"/>
      <sheetName val="TH .Thi nghiem"/>
      <sheetName val="THI NGHIEM"/>
      <sheetName val="khobai"/>
      <sheetName val="THkhobai"/>
      <sheetName val="dcbmtc"/>
      <sheetName val="tobia22KV"/>
      <sheetName val="Ksp"/>
      <sheetName val="cpdb"/>
      <sheetName val="th dz&amp;tba"/>
      <sheetName val="Thdb+cdxd"/>
      <sheetName val="CHITIET 0.4 KV"/>
      <sheetName val="PHAN DAY DAN CACH DIEN DZ 0.4 K"/>
      <sheetName val=" tong hop rieng o.4 KV"/>
      <sheetName val="tong hop chung 0.4 KV"/>
      <sheetName val="TIEUHAOVT0.4KV"/>
      <sheetName val="VCDD DZ 0.4 KV"/>
      <sheetName val="TRUNG CHUYEN DZ 0.4"/>
      <sheetName val="DON GIA TRUNG CHUYEN DZ 0.4"/>
      <sheetName val="Chenh lech 0.4 KV"/>
      <sheetName val="TH thi nghiem 0.4 kV"/>
      <sheetName val="THI NGHIEM DZ 0.4 KV"/>
      <sheetName val="to bia 0.4 KV"/>
      <sheetName val="TT DM C 3283"/>
      <sheetName val="TT DM C 3282"/>
      <sheetName val="TONG KE TBA "/>
      <sheetName val="XL4Poppy"/>
      <sheetName val="TQ-TPKT"/>
      <sheetName val="DongiaVL2"/>
      <sheetName val="DZ 35"/>
      <sheetName val="Cto"/>
      <sheetName val="COAT&amp;WRAP-QIOT-#3"/>
    </sheetNames>
    <sheetDataSet>
      <sheetData sheetId="0" refreshError="1">
        <row r="1">
          <cell r="A1" t="str">
            <v>BAÍNG DÆÛ TOAÏN CHI TIÃÚT PHÁÖN LÀÕP ÂÀÛT ÂIÃÛN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tuong"/>
      <sheetName val="Sum"/>
      <sheetName val="DS-Thuong 6T dau"/>
      <sheetName val="chi tiet T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TH"/>
      <sheetName val="DZ 35"/>
      <sheetName val="TBA"/>
      <sheetName val="DZ 0.4"/>
      <sheetName val="Cto"/>
      <sheetName val="tien luong"/>
      <sheetName val="p.sinh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Gia vat tu"/>
      <sheetName val="tuong"/>
      <sheetName val="Sum"/>
      <sheetName val="COAT&amp;WRAP-QIOT-#3"/>
      <sheetName val="chi tiet TBA"/>
    </sheetNames>
    <sheetDataSet>
      <sheetData sheetId="0" refreshError="1"/>
      <sheetData sheetId="1" refreshError="1"/>
      <sheetData sheetId="2" refreshError="1">
        <row r="28">
          <cell r="O28">
            <v>3389540.556926691</v>
          </cell>
        </row>
      </sheetData>
      <sheetData sheetId="3" refreshError="1"/>
      <sheetData sheetId="4" refreshError="1"/>
      <sheetData sheetId="5" refreshError="1">
        <row r="6">
          <cell r="O6">
            <v>44406600</v>
          </cell>
        </row>
        <row r="8">
          <cell r="O8">
            <v>178399722.69811001</v>
          </cell>
        </row>
        <row r="21">
          <cell r="O21">
            <v>21956235.415262394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tb"/>
      <sheetName val="THTT"/>
      <sheetName val="THQT"/>
      <sheetName val="TH§Z6Kv"/>
      <sheetName val="VLNCZ6kV"/>
      <sheetName val="CTDZ 6kV"/>
      <sheetName val="THTBA"/>
      <sheetName val="VLNCTBA"/>
      <sheetName val="CTTBA"/>
      <sheetName val="THdz0,4"/>
      <sheetName val="Vlncdz0,4cto"/>
      <sheetName val="CTDZ 0.4+cto"/>
      <sheetName val="CTbe tong"/>
      <sheetName val="Trongluong"/>
      <sheetName val="vc"/>
      <sheetName val="TH§Z6Kv (gd1)"/>
      <sheetName val="VLNCZ6kV (gd1)"/>
      <sheetName val="CTDZ6kv (gd1) "/>
      <sheetName val="THtba(gd1)"/>
      <sheetName val="VLNCTBA (gd1)"/>
      <sheetName val="CTTBA (gd1)"/>
      <sheetName val="THdz0,4 (gd1)"/>
      <sheetName val="Vlncdz0,4cto (gd1)"/>
      <sheetName val="CTDZ 0.4+cto (GD1)"/>
      <sheetName val="Sheet1"/>
      <sheetName val="XXXXXXXX"/>
      <sheetName val="XXXXXXX0"/>
      <sheetName val="XL4Poppy"/>
      <sheetName val="Gia vat tu"/>
      <sheetName val="tuong"/>
      <sheetName val="DZ 35"/>
      <sheetName val="C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C8" t="str">
            <v>Bª t«ng M50</v>
          </cell>
          <cell r="H8">
            <v>193264.77499999999</v>
          </cell>
          <cell r="I8">
            <v>14471.352900000002</v>
          </cell>
        </row>
        <row r="9">
          <cell r="C9" t="str">
            <v>a. VËt liÖu</v>
          </cell>
        </row>
        <row r="10">
          <cell r="B10" t="str">
            <v xml:space="preserve">§GtØnh </v>
          </cell>
          <cell r="C10" t="str">
            <v>Xi m¨ng PC30</v>
          </cell>
          <cell r="D10" t="str">
            <v>kg</v>
          </cell>
          <cell r="E10">
            <v>168</v>
          </cell>
          <cell r="F10">
            <v>1.0249999999999999</v>
          </cell>
          <cell r="G10">
            <v>643</v>
          </cell>
          <cell r="H10">
            <v>110724.59999999999</v>
          </cell>
        </row>
        <row r="11">
          <cell r="B11" t="str">
            <v xml:space="preserve">§GtØnh </v>
          </cell>
          <cell r="C11" t="str">
            <v>C¸t vµng</v>
          </cell>
          <cell r="D11" t="str">
            <v>m3</v>
          </cell>
          <cell r="E11">
            <v>0.51200000000000001</v>
          </cell>
          <cell r="F11">
            <v>1.0249999999999999</v>
          </cell>
          <cell r="G11">
            <v>34000</v>
          </cell>
          <cell r="H11">
            <v>17843.199999999997</v>
          </cell>
        </row>
        <row r="12">
          <cell r="B12" t="str">
            <v xml:space="preserve">§GtØnh </v>
          </cell>
          <cell r="C12" t="str">
            <v>§¸ d¨m 4x6</v>
          </cell>
          <cell r="D12" t="str">
            <v>m3</v>
          </cell>
          <cell r="E12">
            <v>0.88900000000000001</v>
          </cell>
          <cell r="F12">
            <v>1.0249999999999999</v>
          </cell>
          <cell r="G12">
            <v>71000</v>
          </cell>
          <cell r="H12">
            <v>64696.974999999999</v>
          </cell>
        </row>
        <row r="13">
          <cell r="C13" t="str">
            <v>b. Nh©n c«ng ( cù ly vËn chuyÓn 100m)</v>
          </cell>
        </row>
        <row r="14">
          <cell r="B14" t="str">
            <v>02-1211</v>
          </cell>
          <cell r="C14" t="str">
            <v>VËn chuyÓn xi m¨ng</v>
          </cell>
          <cell r="D14" t="str">
            <v>m3</v>
          </cell>
          <cell r="E14">
            <v>0.16800000000000001</v>
          </cell>
          <cell r="F14">
            <v>0.1</v>
          </cell>
          <cell r="G14">
            <v>74756</v>
          </cell>
          <cell r="I14">
            <v>1255.9008000000001</v>
          </cell>
        </row>
        <row r="15">
          <cell r="B15" t="str">
            <v>02-1231</v>
          </cell>
          <cell r="C15" t="str">
            <v>VËn chuyÓn c¸t vµng</v>
          </cell>
          <cell r="D15" t="str">
            <v>m3</v>
          </cell>
          <cell r="E15">
            <v>0.51200000000000001</v>
          </cell>
          <cell r="F15">
            <v>0.1</v>
          </cell>
          <cell r="G15">
            <v>69458</v>
          </cell>
          <cell r="I15">
            <v>3556.2496000000001</v>
          </cell>
        </row>
        <row r="16">
          <cell r="B16" t="str">
            <v>02-1241</v>
          </cell>
          <cell r="C16" t="str">
            <v>VËn chuyÓn ®¸ d¨m</v>
          </cell>
          <cell r="D16" t="str">
            <v>m3</v>
          </cell>
          <cell r="E16">
            <v>0.88900000000000001</v>
          </cell>
          <cell r="F16">
            <v>0.1</v>
          </cell>
          <cell r="G16">
            <v>73725</v>
          </cell>
          <cell r="I16">
            <v>6554.1525000000001</v>
          </cell>
        </row>
        <row r="17">
          <cell r="B17" t="str">
            <v>02-1321</v>
          </cell>
          <cell r="C17" t="str">
            <v>VËn chuyÓn n­íc</v>
          </cell>
          <cell r="D17" t="str">
            <v>m3</v>
          </cell>
          <cell r="E17">
            <v>0.5</v>
          </cell>
          <cell r="F17">
            <v>0.1</v>
          </cell>
          <cell r="G17">
            <v>62101</v>
          </cell>
          <cell r="I17">
            <v>3105.05</v>
          </cell>
        </row>
        <row r="19">
          <cell r="C19" t="str">
            <v>Bª t«ng M 150</v>
          </cell>
          <cell r="H19">
            <v>283488.34999999998</v>
          </cell>
          <cell r="I19">
            <v>14862.2945</v>
          </cell>
        </row>
        <row r="20">
          <cell r="C20" t="str">
            <v>a. VËt liÖu</v>
          </cell>
        </row>
        <row r="21">
          <cell r="B21" t="str">
            <v xml:space="preserve">§GtØnh </v>
          </cell>
          <cell r="C21" t="str">
            <v>Xi m¨ng PC30</v>
          </cell>
          <cell r="D21" t="str">
            <v>kg</v>
          </cell>
          <cell r="E21" t="str">
            <v>278</v>
          </cell>
          <cell r="F21">
            <v>1.0249999999999999</v>
          </cell>
          <cell r="G21">
            <v>643</v>
          </cell>
          <cell r="H21">
            <v>183222.85</v>
          </cell>
        </row>
        <row r="22">
          <cell r="B22" t="str">
            <v xml:space="preserve">§GtØnh </v>
          </cell>
          <cell r="C22" t="str">
            <v>C¸t vµng</v>
          </cell>
          <cell r="D22" t="str">
            <v>m3</v>
          </cell>
          <cell r="E22" t="str">
            <v>0,469</v>
          </cell>
          <cell r="F22">
            <v>1.0249999999999999</v>
          </cell>
          <cell r="G22">
            <v>34000</v>
          </cell>
          <cell r="H22">
            <v>16344.649999999996</v>
          </cell>
        </row>
        <row r="23">
          <cell r="B23" t="str">
            <v xml:space="preserve">§GtØnh </v>
          </cell>
          <cell r="C23" t="str">
            <v>§¸ d¨m 2 x 4</v>
          </cell>
          <cell r="D23" t="str">
            <v>m3</v>
          </cell>
          <cell r="E23" t="str">
            <v>0,871</v>
          </cell>
          <cell r="F23">
            <v>1.0249999999999999</v>
          </cell>
          <cell r="G23">
            <v>94000</v>
          </cell>
          <cell r="H23">
            <v>83920.849999999991</v>
          </cell>
        </row>
        <row r="24">
          <cell r="C24" t="str">
            <v>b. Nh©n c«ng ( cù ly vËn chuyÓn 100m)</v>
          </cell>
        </row>
        <row r="25">
          <cell r="B25" t="str">
            <v>02-1211</v>
          </cell>
          <cell r="C25" t="str">
            <v>VËn chuyÓn xi m¨ng</v>
          </cell>
          <cell r="D25" t="str">
            <v>m3</v>
          </cell>
          <cell r="E25">
            <v>0.27800000000000002</v>
          </cell>
          <cell r="F25">
            <v>0.1</v>
          </cell>
          <cell r="G25">
            <v>74756</v>
          </cell>
          <cell r="I25">
            <v>2078.2168000000001</v>
          </cell>
        </row>
        <row r="26">
          <cell r="B26" t="str">
            <v>02-1231</v>
          </cell>
          <cell r="C26" t="str">
            <v>VËn chuyÓn c¸t vµng</v>
          </cell>
          <cell r="D26" t="str">
            <v>m3</v>
          </cell>
          <cell r="E26" t="str">
            <v>0,469</v>
          </cell>
          <cell r="F26">
            <v>0.1</v>
          </cell>
          <cell r="G26">
            <v>69458</v>
          </cell>
          <cell r="I26">
            <v>3257.5801999999999</v>
          </cell>
        </row>
        <row r="27">
          <cell r="B27" t="str">
            <v>02-1241</v>
          </cell>
          <cell r="C27" t="str">
            <v>VËn chuyÓn ®¸ d¨m</v>
          </cell>
          <cell r="D27" t="str">
            <v>m3</v>
          </cell>
          <cell r="E27" t="str">
            <v>0,871</v>
          </cell>
          <cell r="F27">
            <v>0.1</v>
          </cell>
          <cell r="G27">
            <v>73725</v>
          </cell>
          <cell r="I27">
            <v>6421.4475000000002</v>
          </cell>
        </row>
        <row r="28">
          <cell r="B28" t="str">
            <v>02-1321</v>
          </cell>
          <cell r="C28" t="str">
            <v>VËn chuyÓn n­íc</v>
          </cell>
          <cell r="D28" t="str">
            <v>m3</v>
          </cell>
          <cell r="E28">
            <v>0.5</v>
          </cell>
          <cell r="F28">
            <v>0.1</v>
          </cell>
          <cell r="G28">
            <v>62101</v>
          </cell>
          <cell r="I28">
            <v>3105.05</v>
          </cell>
        </row>
        <row r="30">
          <cell r="C30" t="str">
            <v>Bª t«ng M 200</v>
          </cell>
          <cell r="H30">
            <v>331771.99999999994</v>
          </cell>
          <cell r="I30">
            <v>14978.229500000001</v>
          </cell>
        </row>
        <row r="31">
          <cell r="C31" t="str">
            <v>a. VËt liÖu</v>
          </cell>
        </row>
        <row r="32">
          <cell r="B32" t="str">
            <v xml:space="preserve">§GtØnh </v>
          </cell>
          <cell r="C32" t="str">
            <v>Xi m¨ng PC30</v>
          </cell>
          <cell r="D32" t="str">
            <v>kg</v>
          </cell>
          <cell r="E32" t="str">
            <v>357</v>
          </cell>
          <cell r="F32">
            <v>1.0249999999999999</v>
          </cell>
          <cell r="G32">
            <v>643</v>
          </cell>
          <cell r="H32">
            <v>235289.77499999997</v>
          </cell>
        </row>
        <row r="33">
          <cell r="B33" t="str">
            <v xml:space="preserve">§GtØnh </v>
          </cell>
          <cell r="C33" t="str">
            <v>C¸t vµng</v>
          </cell>
          <cell r="D33" t="str">
            <v>m3</v>
          </cell>
          <cell r="E33" t="str">
            <v>0,441</v>
          </cell>
          <cell r="F33">
            <v>1.0249999999999999</v>
          </cell>
          <cell r="G33">
            <v>34000</v>
          </cell>
          <cell r="H33">
            <v>15368.849999999999</v>
          </cell>
        </row>
        <row r="34">
          <cell r="B34" t="str">
            <v xml:space="preserve">§GtØnh </v>
          </cell>
          <cell r="C34" t="str">
            <v>§¸ d¨m 2 x 4</v>
          </cell>
          <cell r="D34" t="str">
            <v>m3</v>
          </cell>
          <cell r="E34" t="str">
            <v>0,833</v>
          </cell>
          <cell r="F34">
            <v>1.0249999999999999</v>
          </cell>
          <cell r="G34">
            <v>95000</v>
          </cell>
          <cell r="H34">
            <v>81113.374999999985</v>
          </cell>
        </row>
        <row r="35">
          <cell r="C35" t="str">
            <v>b. Nh©n c«ng ( cù ly vËn chuyÓn 100m)</v>
          </cell>
        </row>
        <row r="36">
          <cell r="B36" t="str">
            <v>02-1211</v>
          </cell>
          <cell r="C36" t="str">
            <v>VËn chuyÓn xi m¨ng</v>
          </cell>
          <cell r="D36" t="str">
            <v>m3</v>
          </cell>
          <cell r="E36">
            <v>0.35699999999999998</v>
          </cell>
          <cell r="F36">
            <v>0.1</v>
          </cell>
          <cell r="G36">
            <v>74756</v>
          </cell>
          <cell r="I36">
            <v>2668.7892000000002</v>
          </cell>
        </row>
        <row r="37">
          <cell r="B37" t="str">
            <v>02-1231</v>
          </cell>
          <cell r="C37" t="str">
            <v>VËn chuyÓn c¸t vµng</v>
          </cell>
          <cell r="D37" t="str">
            <v>m3</v>
          </cell>
          <cell r="E37" t="str">
            <v>0,441</v>
          </cell>
          <cell r="F37">
            <v>0.1</v>
          </cell>
          <cell r="G37">
            <v>69458</v>
          </cell>
          <cell r="I37">
            <v>3063.0978</v>
          </cell>
        </row>
        <row r="38">
          <cell r="B38" t="str">
            <v>02-1241</v>
          </cell>
          <cell r="C38" t="str">
            <v>VËn chuyÓn ®¸ d¨m</v>
          </cell>
          <cell r="D38" t="str">
            <v>m3</v>
          </cell>
          <cell r="E38" t="str">
            <v>0,833</v>
          </cell>
          <cell r="F38">
            <v>0.1</v>
          </cell>
          <cell r="G38">
            <v>73725</v>
          </cell>
          <cell r="I38">
            <v>6141.2924999999996</v>
          </cell>
        </row>
        <row r="39">
          <cell r="B39" t="str">
            <v>02-1321</v>
          </cell>
          <cell r="C39" t="str">
            <v>VËn chuyÓn n­íc</v>
          </cell>
          <cell r="D39" t="str">
            <v>m3</v>
          </cell>
          <cell r="E39">
            <v>0.5</v>
          </cell>
          <cell r="F39">
            <v>0.1</v>
          </cell>
          <cell r="G39">
            <v>62101</v>
          </cell>
          <cell r="I39">
            <v>3105.05</v>
          </cell>
        </row>
        <row r="41">
          <cell r="C41" t="str">
            <v>Bª t«ng M 200 ( §óc s½n)</v>
          </cell>
          <cell r="H41">
            <v>331771.99999999994</v>
          </cell>
          <cell r="I41">
            <v>53433.05</v>
          </cell>
        </row>
        <row r="42">
          <cell r="C42" t="str">
            <v>a. VËt liÖu</v>
          </cell>
        </row>
        <row r="43">
          <cell r="B43" t="str">
            <v xml:space="preserve">§GtØnh </v>
          </cell>
          <cell r="C43" t="str">
            <v>Xi m¨ng PC30</v>
          </cell>
          <cell r="D43" t="str">
            <v>kg</v>
          </cell>
          <cell r="E43" t="str">
            <v>357</v>
          </cell>
          <cell r="F43">
            <v>1.0249999999999999</v>
          </cell>
          <cell r="G43">
            <v>643</v>
          </cell>
          <cell r="H43">
            <v>235289.77499999997</v>
          </cell>
        </row>
        <row r="44">
          <cell r="B44" t="str">
            <v xml:space="preserve">§GtØnh </v>
          </cell>
          <cell r="C44" t="str">
            <v>C¸t vµng</v>
          </cell>
          <cell r="D44" t="str">
            <v>m3</v>
          </cell>
          <cell r="E44" t="str">
            <v>0,441</v>
          </cell>
          <cell r="F44">
            <v>1.0249999999999999</v>
          </cell>
          <cell r="G44">
            <v>34000</v>
          </cell>
          <cell r="H44">
            <v>15368.849999999999</v>
          </cell>
        </row>
        <row r="45">
          <cell r="B45" t="str">
            <v xml:space="preserve">§GtØnh </v>
          </cell>
          <cell r="C45" t="str">
            <v>§¸ d¨m 2 x 4</v>
          </cell>
          <cell r="D45" t="str">
            <v>m3</v>
          </cell>
          <cell r="E45" t="str">
            <v>0,833</v>
          </cell>
          <cell r="F45">
            <v>1.0249999999999999</v>
          </cell>
          <cell r="G45">
            <v>95000</v>
          </cell>
          <cell r="H45">
            <v>81113.374999999985</v>
          </cell>
        </row>
        <row r="46">
          <cell r="C46" t="str">
            <v>b. Nh©n c«ng ( cù ly vËn chuyÓn 100m)</v>
          </cell>
        </row>
        <row r="47">
          <cell r="B47" t="str">
            <v>02.3611</v>
          </cell>
          <cell r="C47" t="str">
            <v xml:space="preserve">§æ bª t«ng ®óc s½n </v>
          </cell>
          <cell r="D47" t="str">
            <v>m3</v>
          </cell>
          <cell r="E47" t="str">
            <v>1</v>
          </cell>
          <cell r="F47">
            <v>1</v>
          </cell>
          <cell r="G47">
            <v>50328</v>
          </cell>
          <cell r="I47">
            <v>50328</v>
          </cell>
        </row>
        <row r="48">
          <cell r="B48" t="str">
            <v>02-1321</v>
          </cell>
          <cell r="C48" t="str">
            <v>VËn chuyÓn n­íc</v>
          </cell>
          <cell r="D48" t="str">
            <v>m3</v>
          </cell>
          <cell r="E48">
            <v>0.5</v>
          </cell>
          <cell r="F48">
            <v>0.1</v>
          </cell>
          <cell r="G48">
            <v>62101</v>
          </cell>
          <cell r="I48">
            <v>3105.05</v>
          </cell>
        </row>
        <row r="50">
          <cell r="B50" t="str">
            <v>MT5</v>
          </cell>
          <cell r="C50" t="str">
            <v>Mãng MT5</v>
          </cell>
          <cell r="H50">
            <v>1012202.3482499999</v>
          </cell>
          <cell r="I50">
            <v>1402326.487865</v>
          </cell>
          <cell r="J50">
            <v>224</v>
          </cell>
        </row>
        <row r="51">
          <cell r="C51" t="str">
            <v>a)VËt liÖu</v>
          </cell>
        </row>
        <row r="52">
          <cell r="C52" t="str">
            <v>Bª t«ng M50</v>
          </cell>
          <cell r="D52" t="str">
            <v>m3</v>
          </cell>
          <cell r="E52">
            <v>0.35</v>
          </cell>
          <cell r="F52">
            <v>1</v>
          </cell>
          <cell r="G52">
            <v>193264.77499999999</v>
          </cell>
          <cell r="H52">
            <v>67642.671249999999</v>
          </cell>
        </row>
        <row r="53">
          <cell r="C53" t="str">
            <v>Bª t«ng M150</v>
          </cell>
          <cell r="D53" t="str">
            <v>m3</v>
          </cell>
          <cell r="E53">
            <v>1.82</v>
          </cell>
          <cell r="F53">
            <v>1</v>
          </cell>
          <cell r="G53">
            <v>283488.34999999998</v>
          </cell>
          <cell r="H53">
            <v>515948.79699999996</v>
          </cell>
        </row>
        <row r="54">
          <cell r="C54" t="str">
            <v>Bª t«ng M200</v>
          </cell>
          <cell r="D54" t="str">
            <v>m3</v>
          </cell>
          <cell r="E54">
            <v>0.08</v>
          </cell>
          <cell r="F54">
            <v>1</v>
          </cell>
          <cell r="G54">
            <v>331771.99999999994</v>
          </cell>
          <cell r="H54">
            <v>26541.759999999995</v>
          </cell>
        </row>
        <row r="55">
          <cell r="B55" t="str">
            <v>§G tØnh</v>
          </cell>
          <cell r="C55" t="str">
            <v>S¾t F16</v>
          </cell>
          <cell r="D55" t="str">
            <v>kg</v>
          </cell>
          <cell r="E55">
            <v>3.6</v>
          </cell>
          <cell r="F55">
            <v>1.02</v>
          </cell>
          <cell r="G55">
            <v>4000</v>
          </cell>
          <cell r="H55">
            <v>14688</v>
          </cell>
        </row>
        <row r="56">
          <cell r="B56" t="str">
            <v>§G tØnh</v>
          </cell>
          <cell r="C56" t="str">
            <v>S¾t F8</v>
          </cell>
          <cell r="D56" t="str">
            <v>kg</v>
          </cell>
          <cell r="E56">
            <v>4.8</v>
          </cell>
          <cell r="F56">
            <v>1.02</v>
          </cell>
          <cell r="G56">
            <v>4320</v>
          </cell>
          <cell r="H56">
            <v>21150.720000000001</v>
          </cell>
        </row>
        <row r="57">
          <cell r="B57" t="str">
            <v>§G tØnh</v>
          </cell>
          <cell r="C57" t="str">
            <v>S¾t F10</v>
          </cell>
          <cell r="D57" t="str">
            <v>kg</v>
          </cell>
          <cell r="E57">
            <v>5.6</v>
          </cell>
          <cell r="F57">
            <v>1.02</v>
          </cell>
          <cell r="G57">
            <v>4200</v>
          </cell>
          <cell r="H57">
            <v>23990.399999999998</v>
          </cell>
        </row>
        <row r="58">
          <cell r="B58" t="str">
            <v>04-2001</v>
          </cell>
          <cell r="C58" t="str">
            <v>Gç v¸n khu«n cÇu c«ng t¸c</v>
          </cell>
          <cell r="D58" t="str">
            <v>m2</v>
          </cell>
          <cell r="E58">
            <v>18.399999999999999</v>
          </cell>
          <cell r="F58">
            <v>1</v>
          </cell>
          <cell r="G58">
            <v>18600</v>
          </cell>
          <cell r="H58">
            <v>342240</v>
          </cell>
        </row>
        <row r="59">
          <cell r="C59" t="str">
            <v xml:space="preserve">b) Nh©n c«ng </v>
          </cell>
        </row>
        <row r="60">
          <cell r="B60" t="str">
            <v>03,1113</v>
          </cell>
          <cell r="C60" t="str">
            <v xml:space="preserve">§µo ®Êt hè mãng </v>
          </cell>
          <cell r="D60" t="str">
            <v>m3</v>
          </cell>
          <cell r="E60">
            <v>33.659999999999997</v>
          </cell>
          <cell r="F60">
            <v>1</v>
          </cell>
          <cell r="G60">
            <v>24428</v>
          </cell>
          <cell r="I60">
            <v>822246.47999999986</v>
          </cell>
        </row>
        <row r="61">
          <cell r="B61" t="str">
            <v>03,2203</v>
          </cell>
          <cell r="C61" t="str">
            <v>LÊp ®Êt hè mãng</v>
          </cell>
          <cell r="D61" t="str">
            <v>m3</v>
          </cell>
          <cell r="E61">
            <v>31.41</v>
          </cell>
          <cell r="F61">
            <v>1</v>
          </cell>
          <cell r="G61">
            <v>10890</v>
          </cell>
          <cell r="I61">
            <v>342054.9</v>
          </cell>
        </row>
        <row r="62">
          <cell r="B62" t="str">
            <v>ChiÕt tÝnh</v>
          </cell>
          <cell r="C62" t="str">
            <v>§æ bª t«ng M50</v>
          </cell>
          <cell r="D62" t="str">
            <v>m3</v>
          </cell>
          <cell r="E62">
            <v>0.35</v>
          </cell>
          <cell r="F62">
            <v>1</v>
          </cell>
          <cell r="G62">
            <v>45030</v>
          </cell>
          <cell r="I62">
            <v>15760.499999999998</v>
          </cell>
        </row>
        <row r="63">
          <cell r="B63" t="str">
            <v>ChiÕt tÝnh</v>
          </cell>
          <cell r="C63" t="str">
            <v>§æ bª t«ng M150</v>
          </cell>
          <cell r="D63" t="str">
            <v>m3</v>
          </cell>
          <cell r="E63">
            <v>1.82</v>
          </cell>
          <cell r="F63">
            <v>1</v>
          </cell>
          <cell r="G63">
            <v>45030</v>
          </cell>
          <cell r="I63">
            <v>81954.600000000006</v>
          </cell>
        </row>
        <row r="64">
          <cell r="B64" t="str">
            <v>ChiÕt tÝnh</v>
          </cell>
          <cell r="C64" t="str">
            <v>§æ bª t«ng M200</v>
          </cell>
          <cell r="D64" t="str">
            <v>m3</v>
          </cell>
          <cell r="E64">
            <v>0.08</v>
          </cell>
          <cell r="F64">
            <v>1</v>
          </cell>
          <cell r="G64">
            <v>45030</v>
          </cell>
          <cell r="I64">
            <v>3602.4</v>
          </cell>
        </row>
        <row r="65">
          <cell r="B65" t="str">
            <v>02,1781</v>
          </cell>
          <cell r="C65" t="str">
            <v>V/c dông cô thi c«ng</v>
          </cell>
          <cell r="D65" t="str">
            <v>tÊn</v>
          </cell>
          <cell r="E65">
            <v>0.2</v>
          </cell>
          <cell r="F65">
            <v>0.1</v>
          </cell>
          <cell r="G65">
            <v>115370</v>
          </cell>
          <cell r="I65">
            <v>2307.4000000000005</v>
          </cell>
        </row>
        <row r="66">
          <cell r="C66" t="str">
            <v>V/c bª t«ng M 200</v>
          </cell>
          <cell r="D66" t="str">
            <v>m3</v>
          </cell>
          <cell r="E66">
            <v>0.08</v>
          </cell>
          <cell r="F66">
            <v>1</v>
          </cell>
          <cell r="G66">
            <v>14978.229500000001</v>
          </cell>
          <cell r="I66">
            <v>1198.25836</v>
          </cell>
        </row>
        <row r="67">
          <cell r="C67" t="str">
            <v>V/c bª t«ng M150</v>
          </cell>
          <cell r="D67" t="str">
            <v>m3</v>
          </cell>
          <cell r="E67">
            <v>1.82</v>
          </cell>
          <cell r="F67">
            <v>1</v>
          </cell>
          <cell r="G67">
            <v>14862.2945</v>
          </cell>
          <cell r="I67">
            <v>27049.37599</v>
          </cell>
        </row>
        <row r="68">
          <cell r="C68" t="str">
            <v>V/c bª t«ng M 50</v>
          </cell>
          <cell r="D68" t="str">
            <v>m3</v>
          </cell>
          <cell r="E68">
            <v>0.35</v>
          </cell>
          <cell r="F68">
            <v>1</v>
          </cell>
          <cell r="G68">
            <v>14471.352900000002</v>
          </cell>
          <cell r="I68">
            <v>5064.9735150000006</v>
          </cell>
        </row>
        <row r="69">
          <cell r="B69" t="str">
            <v>04,1201</v>
          </cell>
          <cell r="C69" t="str">
            <v>Gia c«ng thÐp F&lt;=10</v>
          </cell>
          <cell r="D69" t="str">
            <v>kg</v>
          </cell>
          <cell r="E69">
            <v>14</v>
          </cell>
          <cell r="F69">
            <v>1</v>
          </cell>
          <cell r="G69">
            <v>243</v>
          </cell>
          <cell r="I69">
            <v>3402</v>
          </cell>
        </row>
        <row r="70">
          <cell r="B70" t="str">
            <v>04-2001</v>
          </cell>
          <cell r="C70" t="str">
            <v>L¾p dùng v¸n khu«n gç</v>
          </cell>
          <cell r="D70" t="str">
            <v>m2</v>
          </cell>
          <cell r="E70">
            <v>18.399999999999999</v>
          </cell>
          <cell r="F70">
            <v>1</v>
          </cell>
          <cell r="G70">
            <v>5309</v>
          </cell>
          <cell r="I70">
            <v>97685.599999999991</v>
          </cell>
        </row>
        <row r="71">
          <cell r="C71" t="str">
            <v>C/ M¸y thi c«ng</v>
          </cell>
        </row>
        <row r="72">
          <cell r="B72" t="str">
            <v>04,1201</v>
          </cell>
          <cell r="C72" t="str">
            <v>Gia c«ng thÐp F&lt;=10</v>
          </cell>
          <cell r="D72" t="str">
            <v>kg</v>
          </cell>
          <cell r="E72">
            <v>14</v>
          </cell>
          <cell r="F72">
            <v>1</v>
          </cell>
          <cell r="G72">
            <v>16</v>
          </cell>
          <cell r="J72">
            <v>224</v>
          </cell>
        </row>
        <row r="74">
          <cell r="B74" t="str">
            <v>MT4</v>
          </cell>
          <cell r="C74" t="str">
            <v>Mãng MT4</v>
          </cell>
          <cell r="H74">
            <v>920510.53350000002</v>
          </cell>
          <cell r="I74">
            <v>1059695.7254270001</v>
          </cell>
          <cell r="J74">
            <v>224</v>
          </cell>
        </row>
        <row r="75">
          <cell r="C75" t="str">
            <v>a)VËt liÖu</v>
          </cell>
        </row>
        <row r="76">
          <cell r="C76" t="str">
            <v>Bª t«ng M50</v>
          </cell>
          <cell r="D76" t="str">
            <v>m3</v>
          </cell>
          <cell r="E76">
            <v>0.28000000000000003</v>
          </cell>
          <cell r="F76">
            <v>1</v>
          </cell>
          <cell r="G76">
            <v>193264.77499999999</v>
          </cell>
          <cell r="H76">
            <v>54114.137000000002</v>
          </cell>
        </row>
        <row r="77">
          <cell r="C77" t="str">
            <v>Bª t«ng M150</v>
          </cell>
          <cell r="D77" t="str">
            <v>m3</v>
          </cell>
          <cell r="E77">
            <v>1.59</v>
          </cell>
          <cell r="F77">
            <v>1</v>
          </cell>
          <cell r="G77">
            <v>283488.34999999998</v>
          </cell>
          <cell r="H77">
            <v>450746.47649999999</v>
          </cell>
        </row>
        <row r="78">
          <cell r="C78" t="str">
            <v>Bª t«ng M200</v>
          </cell>
          <cell r="D78" t="str">
            <v>m3</v>
          </cell>
          <cell r="E78">
            <v>0.08</v>
          </cell>
          <cell r="F78">
            <v>1</v>
          </cell>
          <cell r="G78">
            <v>331771.99999999994</v>
          </cell>
          <cell r="H78">
            <v>26541.759999999995</v>
          </cell>
        </row>
        <row r="79">
          <cell r="B79" t="str">
            <v>§G tØnh</v>
          </cell>
          <cell r="C79" t="str">
            <v>S¾t F6</v>
          </cell>
          <cell r="D79" t="str">
            <v>kg</v>
          </cell>
          <cell r="E79">
            <v>3.6</v>
          </cell>
          <cell r="F79">
            <v>1.02</v>
          </cell>
          <cell r="G79">
            <v>4320</v>
          </cell>
          <cell r="H79">
            <v>15863.04</v>
          </cell>
        </row>
        <row r="80">
          <cell r="B80" t="str">
            <v>§G tØnh</v>
          </cell>
          <cell r="C80" t="str">
            <v>S¾t F8</v>
          </cell>
          <cell r="D80" t="str">
            <v>kg</v>
          </cell>
          <cell r="E80">
            <v>4.8</v>
          </cell>
          <cell r="F80">
            <v>1.02</v>
          </cell>
          <cell r="G80">
            <v>4320</v>
          </cell>
          <cell r="H80">
            <v>21150.720000000001</v>
          </cell>
        </row>
        <row r="81">
          <cell r="B81" t="str">
            <v>§G tØnh</v>
          </cell>
          <cell r="C81" t="str">
            <v>S¾t F10</v>
          </cell>
          <cell r="D81" t="str">
            <v>kg</v>
          </cell>
          <cell r="E81">
            <v>5.6</v>
          </cell>
          <cell r="F81">
            <v>1.02</v>
          </cell>
          <cell r="G81">
            <v>4200</v>
          </cell>
          <cell r="H81">
            <v>23990.399999999998</v>
          </cell>
        </row>
        <row r="82">
          <cell r="B82" t="str">
            <v>04-2001</v>
          </cell>
          <cell r="C82" t="str">
            <v>Gç v¸n khu«n cÇu c«ng t¸c</v>
          </cell>
          <cell r="D82" t="str">
            <v>m2</v>
          </cell>
          <cell r="E82">
            <v>16.8</v>
          </cell>
          <cell r="F82">
            <v>1.05</v>
          </cell>
          <cell r="G82">
            <v>18600</v>
          </cell>
          <cell r="H82">
            <v>328104</v>
          </cell>
        </row>
        <row r="83">
          <cell r="C83" t="str">
            <v xml:space="preserve">b) Nh©n c«ng </v>
          </cell>
        </row>
        <row r="84">
          <cell r="B84" t="str">
            <v>03,1113</v>
          </cell>
          <cell r="C84" t="str">
            <v xml:space="preserve">§µo ®Êt hè mãng </v>
          </cell>
          <cell r="D84" t="str">
            <v>m3</v>
          </cell>
          <cell r="E84">
            <v>24.68</v>
          </cell>
          <cell r="F84">
            <v>1</v>
          </cell>
          <cell r="G84">
            <v>24428</v>
          </cell>
          <cell r="I84">
            <v>602883.04</v>
          </cell>
        </row>
        <row r="85">
          <cell r="B85" t="str">
            <v>03,2203</v>
          </cell>
          <cell r="C85" t="str">
            <v>LÊp ®Êt hè mãng</v>
          </cell>
          <cell r="D85" t="str">
            <v>m3</v>
          </cell>
          <cell r="E85">
            <v>22.73</v>
          </cell>
          <cell r="F85">
            <v>1</v>
          </cell>
          <cell r="G85">
            <v>10890</v>
          </cell>
          <cell r="I85">
            <v>247529.7</v>
          </cell>
        </row>
        <row r="86">
          <cell r="B86" t="str">
            <v>ChiÕt tÝnh</v>
          </cell>
          <cell r="C86" t="str">
            <v>§æ bª t«ng M50</v>
          </cell>
          <cell r="D86" t="str">
            <v>m3</v>
          </cell>
          <cell r="E86">
            <v>0.28000000000000003</v>
          </cell>
          <cell r="F86">
            <v>1</v>
          </cell>
          <cell r="G86">
            <v>45030</v>
          </cell>
          <cell r="I86">
            <v>12608.400000000001</v>
          </cell>
        </row>
        <row r="87">
          <cell r="B87" t="str">
            <v>ChiÕt tÝnh</v>
          </cell>
          <cell r="C87" t="str">
            <v>§æ bª t«ng M150</v>
          </cell>
          <cell r="D87" t="str">
            <v>m3</v>
          </cell>
          <cell r="E87">
            <v>1.59</v>
          </cell>
          <cell r="F87">
            <v>1</v>
          </cell>
          <cell r="G87">
            <v>45030</v>
          </cell>
          <cell r="I87">
            <v>71597.7</v>
          </cell>
        </row>
        <row r="88">
          <cell r="B88" t="str">
            <v>ChiÕt tÝnh</v>
          </cell>
          <cell r="C88" t="str">
            <v>§æ bª t«ng M200</v>
          </cell>
          <cell r="D88" t="str">
            <v>m3</v>
          </cell>
          <cell r="E88">
            <v>0.08</v>
          </cell>
          <cell r="F88">
            <v>1</v>
          </cell>
          <cell r="G88">
            <v>45030</v>
          </cell>
          <cell r="I88">
            <v>3602.4</v>
          </cell>
        </row>
        <row r="89">
          <cell r="C89" t="str">
            <v>V/c bª t«ng M 200</v>
          </cell>
          <cell r="D89" t="str">
            <v>m3</v>
          </cell>
          <cell r="E89">
            <v>0.08</v>
          </cell>
          <cell r="F89">
            <v>1</v>
          </cell>
          <cell r="G89">
            <v>14978.229500000001</v>
          </cell>
          <cell r="I89">
            <v>1198.25836</v>
          </cell>
        </row>
        <row r="90">
          <cell r="C90" t="str">
            <v>V/c bª t«ng M150</v>
          </cell>
          <cell r="D90" t="str">
            <v>m3</v>
          </cell>
          <cell r="E90">
            <v>1.59</v>
          </cell>
          <cell r="F90">
            <v>1</v>
          </cell>
          <cell r="G90">
            <v>14862.2945</v>
          </cell>
          <cell r="I90">
            <v>23631.048255000002</v>
          </cell>
        </row>
        <row r="91">
          <cell r="C91" t="str">
            <v>V/c bª t«ng M 50</v>
          </cell>
          <cell r="D91" t="str">
            <v>m3</v>
          </cell>
          <cell r="E91">
            <v>0.28000000000000003</v>
          </cell>
          <cell r="F91">
            <v>1</v>
          </cell>
          <cell r="G91">
            <v>14471.352900000002</v>
          </cell>
          <cell r="I91">
            <v>4051.9788120000007</v>
          </cell>
        </row>
        <row r="92">
          <cell r="B92" t="str">
            <v>04,1201</v>
          </cell>
          <cell r="C92" t="str">
            <v>Gia c«ng thÐp F&lt;=10</v>
          </cell>
          <cell r="D92" t="str">
            <v>kg</v>
          </cell>
          <cell r="E92">
            <v>14</v>
          </cell>
          <cell r="F92">
            <v>1</v>
          </cell>
          <cell r="G92">
            <v>243</v>
          </cell>
          <cell r="I92">
            <v>3402</v>
          </cell>
        </row>
        <row r="93">
          <cell r="B93" t="str">
            <v>04-2001</v>
          </cell>
          <cell r="C93" t="str">
            <v>L¾p dùng v¸n khu«n gç</v>
          </cell>
          <cell r="D93" t="str">
            <v>m2</v>
          </cell>
          <cell r="E93">
            <v>16.8</v>
          </cell>
          <cell r="F93">
            <v>1</v>
          </cell>
          <cell r="G93">
            <v>5309</v>
          </cell>
          <cell r="I93">
            <v>89191.2</v>
          </cell>
        </row>
        <row r="94">
          <cell r="C94" t="str">
            <v>C/ M¸y thi c«ng</v>
          </cell>
        </row>
        <row r="95">
          <cell r="B95" t="str">
            <v>04,1201</v>
          </cell>
          <cell r="C95" t="str">
            <v>Gia c«ng thÐp F&lt;=10</v>
          </cell>
          <cell r="D95" t="str">
            <v>kg</v>
          </cell>
          <cell r="E95">
            <v>14</v>
          </cell>
          <cell r="F95">
            <v>1</v>
          </cell>
          <cell r="G95">
            <v>16</v>
          </cell>
          <cell r="J95">
            <v>224</v>
          </cell>
        </row>
        <row r="97">
          <cell r="B97" t="str">
            <v>MTD4</v>
          </cell>
          <cell r="C97" t="str">
            <v>Mãng MT§4</v>
          </cell>
          <cell r="H97">
            <v>4108342.7224999997</v>
          </cell>
          <cell r="I97">
            <v>1841232.5733</v>
          </cell>
          <cell r="J97">
            <v>5371.2</v>
          </cell>
        </row>
        <row r="98">
          <cell r="C98" t="str">
            <v>a)VËt liÖu</v>
          </cell>
        </row>
        <row r="99">
          <cell r="C99" t="str">
            <v>Bª t«ng M50</v>
          </cell>
          <cell r="D99" t="str">
            <v>m3</v>
          </cell>
          <cell r="E99">
            <v>1.5</v>
          </cell>
          <cell r="F99">
            <v>1</v>
          </cell>
          <cell r="G99">
            <v>193264.77499999999</v>
          </cell>
          <cell r="H99">
            <v>289897.16249999998</v>
          </cell>
        </row>
        <row r="100">
          <cell r="C100" t="str">
            <v>Bª t«ng M150</v>
          </cell>
          <cell r="D100" t="str">
            <v>m3</v>
          </cell>
          <cell r="E100">
            <v>5.6</v>
          </cell>
          <cell r="F100">
            <v>1</v>
          </cell>
          <cell r="G100">
            <v>283488.34999999998</v>
          </cell>
          <cell r="H100">
            <v>1587534.7599999998</v>
          </cell>
        </row>
        <row r="101">
          <cell r="C101" t="str">
            <v>Bª t«ng M200</v>
          </cell>
          <cell r="D101" t="str">
            <v>m3</v>
          </cell>
          <cell r="E101">
            <v>0.5</v>
          </cell>
          <cell r="F101">
            <v>1</v>
          </cell>
          <cell r="G101">
            <v>331771.99999999994</v>
          </cell>
          <cell r="H101">
            <v>165885.99999999997</v>
          </cell>
        </row>
        <row r="102">
          <cell r="B102" t="str">
            <v>§G tØnh</v>
          </cell>
          <cell r="C102" t="str">
            <v>S¾t F6</v>
          </cell>
          <cell r="D102" t="str">
            <v>kg</v>
          </cell>
          <cell r="E102">
            <v>19.5</v>
          </cell>
          <cell r="F102">
            <v>1.02</v>
          </cell>
          <cell r="G102">
            <v>4320</v>
          </cell>
          <cell r="H102">
            <v>85924.800000000003</v>
          </cell>
        </row>
        <row r="103">
          <cell r="B103" t="str">
            <v>§G tØnh</v>
          </cell>
          <cell r="C103" t="str">
            <v>S¾t F10</v>
          </cell>
          <cell r="D103" t="str">
            <v>kg</v>
          </cell>
          <cell r="E103">
            <v>241</v>
          </cell>
          <cell r="F103">
            <v>1.02</v>
          </cell>
          <cell r="G103">
            <v>4200</v>
          </cell>
          <cell r="H103">
            <v>1032444</v>
          </cell>
        </row>
        <row r="104">
          <cell r="B104" t="str">
            <v>§G tØnh</v>
          </cell>
          <cell r="C104" t="str">
            <v>S¾t F12</v>
          </cell>
          <cell r="D104" t="str">
            <v>kg</v>
          </cell>
          <cell r="E104">
            <v>75.2</v>
          </cell>
          <cell r="F104">
            <v>1.02</v>
          </cell>
          <cell r="G104">
            <v>4000</v>
          </cell>
          <cell r="H104">
            <v>306816.00000000006</v>
          </cell>
        </row>
        <row r="105">
          <cell r="B105" t="str">
            <v>04-2001</v>
          </cell>
          <cell r="C105" t="str">
            <v>Gç v¸n khu«n cÇu c«ng t¸c</v>
          </cell>
          <cell r="D105" t="str">
            <v>m2</v>
          </cell>
          <cell r="E105">
            <v>34.4</v>
          </cell>
          <cell r="F105">
            <v>1</v>
          </cell>
          <cell r="G105">
            <v>18600</v>
          </cell>
          <cell r="H105">
            <v>639840</v>
          </cell>
        </row>
        <row r="106">
          <cell r="C106" t="str">
            <v xml:space="preserve">b) Nh©n c«ng </v>
          </cell>
        </row>
        <row r="107">
          <cell r="B107" t="str">
            <v>03,1113</v>
          </cell>
          <cell r="C107" t="str">
            <v xml:space="preserve">§µo ®Êt hè mãng </v>
          </cell>
          <cell r="D107" t="str">
            <v>m3</v>
          </cell>
          <cell r="E107">
            <v>33.659999999999997</v>
          </cell>
          <cell r="F107">
            <v>1</v>
          </cell>
          <cell r="G107">
            <v>24428</v>
          </cell>
          <cell r="I107">
            <v>822246.47999999986</v>
          </cell>
        </row>
        <row r="108">
          <cell r="B108" t="str">
            <v>03,2203</v>
          </cell>
          <cell r="C108" t="str">
            <v>LÊp ®Êt hè mãng</v>
          </cell>
          <cell r="D108" t="str">
            <v>m3</v>
          </cell>
          <cell r="E108">
            <v>27.559999999999995</v>
          </cell>
          <cell r="F108">
            <v>1</v>
          </cell>
          <cell r="G108">
            <v>10890</v>
          </cell>
          <cell r="I108">
            <v>300128.39999999997</v>
          </cell>
        </row>
        <row r="109">
          <cell r="C109" t="str">
            <v>§æ bª t«ng M50</v>
          </cell>
          <cell r="D109" t="str">
            <v>m3</v>
          </cell>
          <cell r="E109">
            <v>1.5</v>
          </cell>
          <cell r="F109">
            <v>1</v>
          </cell>
          <cell r="G109">
            <v>45030</v>
          </cell>
          <cell r="I109">
            <v>67545</v>
          </cell>
        </row>
        <row r="110">
          <cell r="C110" t="str">
            <v>§æ bª t«ng M150</v>
          </cell>
          <cell r="D110" t="str">
            <v>m3</v>
          </cell>
          <cell r="E110">
            <v>5.6</v>
          </cell>
          <cell r="F110">
            <v>1</v>
          </cell>
          <cell r="G110">
            <v>45030</v>
          </cell>
          <cell r="I110">
            <v>252167.99999999997</v>
          </cell>
        </row>
        <row r="111">
          <cell r="C111" t="str">
            <v>§æ bª t«ng M200</v>
          </cell>
          <cell r="D111" t="str">
            <v>m3</v>
          </cell>
          <cell r="E111">
            <v>0.5</v>
          </cell>
          <cell r="F111">
            <v>1</v>
          </cell>
          <cell r="G111">
            <v>45030</v>
          </cell>
          <cell r="I111">
            <v>22515</v>
          </cell>
        </row>
        <row r="112">
          <cell r="B112" t="str">
            <v>ChiÕt tÝnh</v>
          </cell>
          <cell r="C112" t="str">
            <v>V/c bª t«ng M 200</v>
          </cell>
          <cell r="D112" t="str">
            <v>m3</v>
          </cell>
          <cell r="E112">
            <v>0.5</v>
          </cell>
          <cell r="F112">
            <v>1</v>
          </cell>
          <cell r="G112">
            <v>14978.229500000001</v>
          </cell>
          <cell r="I112">
            <v>7489.1147500000006</v>
          </cell>
        </row>
        <row r="113">
          <cell r="B113" t="str">
            <v>ChiÕt tÝnh</v>
          </cell>
          <cell r="C113" t="str">
            <v>V/c bª t«ng M150</v>
          </cell>
          <cell r="D113" t="str">
            <v>m3</v>
          </cell>
          <cell r="E113">
            <v>5.6</v>
          </cell>
          <cell r="F113">
            <v>1</v>
          </cell>
          <cell r="G113">
            <v>14862.2945</v>
          </cell>
          <cell r="I113">
            <v>83228.849199999997</v>
          </cell>
        </row>
        <row r="114">
          <cell r="B114" t="str">
            <v>ChiÕt tÝnh</v>
          </cell>
          <cell r="C114" t="str">
            <v>V/c bª t«ng M 50</v>
          </cell>
          <cell r="D114" t="str">
            <v>m3</v>
          </cell>
          <cell r="E114">
            <v>1.5</v>
          </cell>
          <cell r="F114">
            <v>1</v>
          </cell>
          <cell r="G114">
            <v>14471.352900000002</v>
          </cell>
          <cell r="I114">
            <v>21707.029350000004</v>
          </cell>
        </row>
        <row r="115">
          <cell r="B115" t="str">
            <v>04,1201</v>
          </cell>
          <cell r="C115" t="str">
            <v>Gia c«ng thÐp F&lt;=10</v>
          </cell>
          <cell r="D115" t="str">
            <v>kg</v>
          </cell>
          <cell r="E115">
            <v>335.7</v>
          </cell>
          <cell r="F115">
            <v>1</v>
          </cell>
          <cell r="G115">
            <v>243</v>
          </cell>
          <cell r="I115">
            <v>81575.099999999991</v>
          </cell>
        </row>
        <row r="116">
          <cell r="B116" t="str">
            <v>04-2001</v>
          </cell>
          <cell r="C116" t="str">
            <v>L¾p dùng v¸n khu«n gç</v>
          </cell>
          <cell r="D116" t="str">
            <v>m2</v>
          </cell>
          <cell r="E116">
            <v>34.4</v>
          </cell>
          <cell r="F116">
            <v>1</v>
          </cell>
          <cell r="G116">
            <v>5309</v>
          </cell>
          <cell r="I116">
            <v>182629.6</v>
          </cell>
        </row>
        <row r="117">
          <cell r="C117" t="str">
            <v>C/ M¸y thi c«ng</v>
          </cell>
        </row>
        <row r="118">
          <cell r="B118" t="str">
            <v>04,1201</v>
          </cell>
          <cell r="C118" t="str">
            <v>Gia c«ng thÐp F&lt;=10</v>
          </cell>
          <cell r="D118" t="str">
            <v>kg</v>
          </cell>
          <cell r="E118">
            <v>335.7</v>
          </cell>
          <cell r="F118">
            <v>1</v>
          </cell>
          <cell r="G118">
            <v>16</v>
          </cell>
          <cell r="J118">
            <v>5371.2</v>
          </cell>
        </row>
        <row r="120">
          <cell r="B120" t="str">
            <v>MN 18-6</v>
          </cell>
          <cell r="C120" t="str">
            <v>Mãng MN 18-6</v>
          </cell>
          <cell r="H120">
            <v>237819.26799999998</v>
          </cell>
          <cell r="I120">
            <v>280337.64650000003</v>
          </cell>
          <cell r="J120">
            <v>8788.5</v>
          </cell>
        </row>
        <row r="121">
          <cell r="C121" t="str">
            <v>a)VËt liÖu</v>
          </cell>
        </row>
        <row r="122">
          <cell r="B122" t="str">
            <v>§G tØnh</v>
          </cell>
          <cell r="C122" t="str">
            <v>S¾t F 27</v>
          </cell>
          <cell r="D122" t="str">
            <v>kg</v>
          </cell>
          <cell r="E122">
            <v>22.9</v>
          </cell>
          <cell r="F122">
            <v>1.02</v>
          </cell>
          <cell r="G122">
            <v>4000</v>
          </cell>
          <cell r="H122">
            <v>93432</v>
          </cell>
        </row>
        <row r="123">
          <cell r="B123" t="str">
            <v>§G tØnh</v>
          </cell>
          <cell r="C123" t="str">
            <v>S¨t F 14</v>
          </cell>
          <cell r="D123" t="str">
            <v>kg</v>
          </cell>
          <cell r="E123">
            <v>18.600000000000001</v>
          </cell>
          <cell r="F123">
            <v>1.02</v>
          </cell>
          <cell r="G123">
            <v>4000</v>
          </cell>
          <cell r="H123">
            <v>75888</v>
          </cell>
        </row>
        <row r="124">
          <cell r="B124" t="str">
            <v>§G tØnh</v>
          </cell>
          <cell r="C124" t="str">
            <v>S¾t F6</v>
          </cell>
          <cell r="D124" t="str">
            <v>kg</v>
          </cell>
          <cell r="E124">
            <v>3.9</v>
          </cell>
          <cell r="F124">
            <v>1.02</v>
          </cell>
          <cell r="G124">
            <v>4320</v>
          </cell>
          <cell r="H124">
            <v>17184.96</v>
          </cell>
        </row>
        <row r="125">
          <cell r="B125" t="str">
            <v>§G tØnh</v>
          </cell>
          <cell r="C125" t="str">
            <v>ThÐp dÑt d6</v>
          </cell>
          <cell r="D125" t="str">
            <v>kg</v>
          </cell>
          <cell r="E125">
            <v>1.1000000000000001</v>
          </cell>
          <cell r="F125">
            <v>1.02</v>
          </cell>
          <cell r="G125">
            <v>4134</v>
          </cell>
          <cell r="H125">
            <v>4638.3480000000009</v>
          </cell>
        </row>
        <row r="126">
          <cell r="B126" t="str">
            <v>§G tØnh</v>
          </cell>
          <cell r="C126" t="str">
            <v>D©y thÐp buéc F1</v>
          </cell>
          <cell r="D126" t="str">
            <v>kg</v>
          </cell>
          <cell r="E126">
            <v>0.36</v>
          </cell>
          <cell r="F126">
            <v>1.02</v>
          </cell>
          <cell r="G126">
            <v>8000</v>
          </cell>
          <cell r="H126">
            <v>2937.6</v>
          </cell>
        </row>
        <row r="127">
          <cell r="B127" t="str">
            <v>§G tØnh</v>
          </cell>
          <cell r="C127" t="str">
            <v>Que hµn ®iÖn</v>
          </cell>
          <cell r="D127" t="str">
            <v>kg</v>
          </cell>
          <cell r="E127">
            <v>0.08</v>
          </cell>
          <cell r="F127">
            <v>1</v>
          </cell>
          <cell r="G127">
            <v>7600</v>
          </cell>
          <cell r="H127">
            <v>608</v>
          </cell>
        </row>
        <row r="128">
          <cell r="B128" t="str">
            <v>chiÕt tÝnh</v>
          </cell>
          <cell r="C128" t="str">
            <v>Bª t«ng ®óc s½n M 200 (§óc s½n)</v>
          </cell>
          <cell r="D128" t="str">
            <v>m3</v>
          </cell>
          <cell r="E128">
            <v>0.13</v>
          </cell>
          <cell r="F128">
            <v>1</v>
          </cell>
          <cell r="G128">
            <v>331771.99999999994</v>
          </cell>
          <cell r="H128">
            <v>43130.359999999993</v>
          </cell>
        </row>
        <row r="129">
          <cell r="C129" t="str">
            <v xml:space="preserve">b) Nh©n c«ng </v>
          </cell>
        </row>
        <row r="130">
          <cell r="B130" t="str">
            <v>03,1113</v>
          </cell>
          <cell r="C130" t="str">
            <v xml:space="preserve">§µo ®Êt hè mãng </v>
          </cell>
          <cell r="D130" t="str">
            <v>m3</v>
          </cell>
          <cell r="E130">
            <v>6.58</v>
          </cell>
          <cell r="F130">
            <v>1</v>
          </cell>
          <cell r="G130">
            <v>24428</v>
          </cell>
          <cell r="I130">
            <v>160736.24</v>
          </cell>
        </row>
        <row r="131">
          <cell r="B131" t="str">
            <v>03,2203</v>
          </cell>
          <cell r="C131" t="str">
            <v>LÊp ®Êt hè mãng</v>
          </cell>
          <cell r="D131" t="str">
            <v>m3</v>
          </cell>
          <cell r="E131">
            <v>6.45</v>
          </cell>
          <cell r="F131">
            <v>1</v>
          </cell>
          <cell r="G131">
            <v>10890</v>
          </cell>
          <cell r="I131">
            <v>70240.5</v>
          </cell>
        </row>
        <row r="132">
          <cell r="B132" t="str">
            <v>04.3611</v>
          </cell>
          <cell r="C132" t="str">
            <v>§óc s½n tÊm nÐo</v>
          </cell>
          <cell r="D132" t="str">
            <v>m3</v>
          </cell>
          <cell r="E132">
            <v>0.13</v>
          </cell>
          <cell r="F132">
            <v>1</v>
          </cell>
          <cell r="G132">
            <v>50328</v>
          </cell>
          <cell r="I132">
            <v>6542.64</v>
          </cell>
        </row>
        <row r="133">
          <cell r="B133" t="str">
            <v>ChiÕt tÝnh</v>
          </cell>
          <cell r="C133" t="str">
            <v>V/c bª t«ng M 200</v>
          </cell>
          <cell r="D133" t="str">
            <v>m3</v>
          </cell>
          <cell r="E133">
            <v>0.13</v>
          </cell>
          <cell r="F133">
            <v>1</v>
          </cell>
          <cell r="G133">
            <v>53433.05</v>
          </cell>
          <cell r="I133">
            <v>6946.2965000000004</v>
          </cell>
        </row>
        <row r="134">
          <cell r="B134" t="str">
            <v>04,1202</v>
          </cell>
          <cell r="C134" t="str">
            <v>Gia c«ng thÐp F&lt;=18</v>
          </cell>
          <cell r="D134" t="str">
            <v>kg</v>
          </cell>
          <cell r="E134">
            <v>46.5</v>
          </cell>
          <cell r="F134">
            <v>1</v>
          </cell>
          <cell r="G134">
            <v>148</v>
          </cell>
          <cell r="I134">
            <v>6882</v>
          </cell>
        </row>
        <row r="135">
          <cell r="B135" t="str">
            <v>04.3802</v>
          </cell>
          <cell r="C135" t="str">
            <v>L¾p tÊm nÐo &lt; 500kg</v>
          </cell>
          <cell r="D135" t="str">
            <v>tÊm</v>
          </cell>
          <cell r="E135">
            <v>1</v>
          </cell>
          <cell r="F135">
            <v>1</v>
          </cell>
          <cell r="G135">
            <v>24214</v>
          </cell>
          <cell r="I135">
            <v>24214</v>
          </cell>
        </row>
        <row r="136">
          <cell r="B136" t="str">
            <v>02.1451</v>
          </cell>
          <cell r="C136" t="str">
            <v>V/c tÊm nÐo</v>
          </cell>
          <cell r="D136" t="str">
            <v>tÊn</v>
          </cell>
          <cell r="E136">
            <v>0.3</v>
          </cell>
          <cell r="F136">
            <v>0.1</v>
          </cell>
          <cell r="G136">
            <v>90207</v>
          </cell>
          <cell r="I136">
            <v>2706.21</v>
          </cell>
        </row>
        <row r="137">
          <cell r="B137" t="str">
            <v>02.1421</v>
          </cell>
          <cell r="C137" t="str">
            <v>V/c mãc nÐo</v>
          </cell>
          <cell r="D137" t="str">
            <v>tÊn</v>
          </cell>
          <cell r="E137">
            <v>2.5000000000000001E-2</v>
          </cell>
          <cell r="F137">
            <v>0.1</v>
          </cell>
          <cell r="G137">
            <v>99184</v>
          </cell>
          <cell r="I137">
            <v>247.96000000000004</v>
          </cell>
        </row>
        <row r="138">
          <cell r="B138" t="str">
            <v>02.1781</v>
          </cell>
          <cell r="C138" t="str">
            <v>V/ dông cô thi c«ng</v>
          </cell>
          <cell r="D138" t="str">
            <v xml:space="preserve">tÊn </v>
          </cell>
          <cell r="E138">
            <v>0.2</v>
          </cell>
          <cell r="F138">
            <v>0.1</v>
          </cell>
          <cell r="G138">
            <v>91090</v>
          </cell>
          <cell r="I138">
            <v>1821.8000000000004</v>
          </cell>
        </row>
        <row r="139">
          <cell r="C139" t="str">
            <v>C/ M¸y thi c«ng</v>
          </cell>
        </row>
        <row r="140">
          <cell r="B140" t="str">
            <v>04,1202</v>
          </cell>
          <cell r="C140" t="str">
            <v>Gia c«ng thÐp F&lt;=18</v>
          </cell>
          <cell r="D140" t="str">
            <v>kg</v>
          </cell>
          <cell r="E140">
            <v>46.5</v>
          </cell>
          <cell r="F140">
            <v>1</v>
          </cell>
          <cell r="G140">
            <v>189</v>
          </cell>
          <cell r="J140">
            <v>8788.5</v>
          </cell>
        </row>
        <row r="142">
          <cell r="B142" t="str">
            <v>12c</v>
          </cell>
          <cell r="C142" t="str">
            <v>Cét BTLT 12C</v>
          </cell>
          <cell r="H142">
            <v>2360457.5460000001</v>
          </cell>
          <cell r="I142">
            <v>132636.6796</v>
          </cell>
        </row>
        <row r="143">
          <cell r="C143" t="str">
            <v>a)VËt liÖu</v>
          </cell>
        </row>
        <row r="144">
          <cell r="C144" t="str">
            <v>Cét BTLT 12C</v>
          </cell>
          <cell r="D144" t="str">
            <v>cét</v>
          </cell>
          <cell r="E144">
            <v>1</v>
          </cell>
          <cell r="F144">
            <v>1.002</v>
          </cell>
          <cell r="G144">
            <v>2347273</v>
          </cell>
          <cell r="H144">
            <v>2351967.5460000001</v>
          </cell>
        </row>
        <row r="145">
          <cell r="B145" t="str">
            <v>05,5213</v>
          </cell>
          <cell r="C145" t="str">
            <v>VËt liÖu phô</v>
          </cell>
          <cell r="D145" t="str">
            <v>cét</v>
          </cell>
          <cell r="E145">
            <v>1</v>
          </cell>
          <cell r="F145">
            <v>1</v>
          </cell>
          <cell r="G145">
            <v>8490</v>
          </cell>
          <cell r="H145">
            <v>8490</v>
          </cell>
        </row>
        <row r="146">
          <cell r="C146" t="str">
            <v>b)Nh©n c«ng</v>
          </cell>
        </row>
        <row r="147">
          <cell r="B147" t="str">
            <v>02,1461</v>
          </cell>
          <cell r="C147" t="str">
            <v>V/c cét 100m</v>
          </cell>
          <cell r="D147" t="str">
            <v>tÊn</v>
          </cell>
          <cell r="E147">
            <v>1.3560000000000001</v>
          </cell>
          <cell r="F147">
            <v>0.1</v>
          </cell>
          <cell r="G147">
            <v>140241</v>
          </cell>
          <cell r="I147">
            <v>19016.679600000003</v>
          </cell>
        </row>
        <row r="148">
          <cell r="B148" t="str">
            <v>05,5213</v>
          </cell>
          <cell r="C148" t="str">
            <v>Dùng cét</v>
          </cell>
          <cell r="D148" t="str">
            <v>cét</v>
          </cell>
          <cell r="E148">
            <v>1</v>
          </cell>
          <cell r="F148">
            <v>1</v>
          </cell>
          <cell r="G148">
            <v>86293</v>
          </cell>
          <cell r="I148">
            <v>86293</v>
          </cell>
        </row>
        <row r="149">
          <cell r="B149" t="str">
            <v>02,1481</v>
          </cell>
          <cell r="C149" t="str">
            <v>V/c dông cô thñ c«ng cét</v>
          </cell>
          <cell r="D149" t="str">
            <v>tÊn</v>
          </cell>
          <cell r="E149">
            <v>1.5</v>
          </cell>
          <cell r="F149">
            <v>0.2</v>
          </cell>
          <cell r="G149">
            <v>91090</v>
          </cell>
          <cell r="I149">
            <v>27327</v>
          </cell>
        </row>
        <row r="151">
          <cell r="B151" t="str">
            <v>16c</v>
          </cell>
          <cell r="C151" t="str">
            <v>Cét BTLT 16C</v>
          </cell>
          <cell r="H151">
            <v>4238934</v>
          </cell>
          <cell r="I151">
            <v>217045.45199999999</v>
          </cell>
        </row>
        <row r="152">
          <cell r="C152" t="str">
            <v>a)VËt liÖu</v>
          </cell>
        </row>
        <row r="153">
          <cell r="C153" t="str">
            <v>Cét BTLT 16C</v>
          </cell>
          <cell r="D153" t="str">
            <v>cét</v>
          </cell>
          <cell r="E153">
            <v>1</v>
          </cell>
          <cell r="F153">
            <v>1.002</v>
          </cell>
          <cell r="G153">
            <v>4222000</v>
          </cell>
          <cell r="H153">
            <v>4230444</v>
          </cell>
        </row>
        <row r="154">
          <cell r="B154" t="str">
            <v>05,5213</v>
          </cell>
          <cell r="C154" t="str">
            <v>VËt liÖu phô</v>
          </cell>
          <cell r="D154" t="str">
            <v>cét</v>
          </cell>
          <cell r="E154">
            <v>1</v>
          </cell>
          <cell r="F154">
            <v>1</v>
          </cell>
          <cell r="G154">
            <v>8490</v>
          </cell>
          <cell r="H154">
            <v>8490</v>
          </cell>
        </row>
        <row r="155">
          <cell r="C155" t="str">
            <v>b)Nh©n c«ng</v>
          </cell>
        </row>
        <row r="156">
          <cell r="B156" t="str">
            <v>02,1461</v>
          </cell>
          <cell r="C156" t="str">
            <v>V/c cét 100m</v>
          </cell>
          <cell r="D156" t="str">
            <v>tÊn</v>
          </cell>
          <cell r="E156">
            <v>1.72</v>
          </cell>
          <cell r="F156">
            <v>0.1</v>
          </cell>
          <cell r="G156">
            <v>140241</v>
          </cell>
          <cell r="I156">
            <v>24121.452000000001</v>
          </cell>
        </row>
        <row r="157">
          <cell r="B157" t="str">
            <v>05,5215</v>
          </cell>
          <cell r="C157" t="str">
            <v>Dùng cét</v>
          </cell>
          <cell r="D157" t="str">
            <v>cét</v>
          </cell>
          <cell r="E157">
            <v>1</v>
          </cell>
          <cell r="F157">
            <v>1</v>
          </cell>
          <cell r="G157">
            <v>116844</v>
          </cell>
          <cell r="I157">
            <v>116844</v>
          </cell>
        </row>
        <row r="158">
          <cell r="B158" t="str">
            <v>05.5101</v>
          </cell>
          <cell r="C158" t="str">
            <v>Nèi mÆt bÝch</v>
          </cell>
          <cell r="D158" t="str">
            <v>mèi</v>
          </cell>
          <cell r="E158">
            <v>1</v>
          </cell>
          <cell r="F158">
            <v>1</v>
          </cell>
          <cell r="G158">
            <v>48753</v>
          </cell>
          <cell r="I158">
            <v>48753</v>
          </cell>
        </row>
        <row r="159">
          <cell r="B159" t="str">
            <v>02,1481</v>
          </cell>
          <cell r="C159" t="str">
            <v>V/c dông cô thñ c«ng cét</v>
          </cell>
          <cell r="D159" t="str">
            <v>tÊn</v>
          </cell>
          <cell r="E159">
            <v>1.5</v>
          </cell>
          <cell r="F159">
            <v>0.2</v>
          </cell>
          <cell r="G159">
            <v>91090</v>
          </cell>
          <cell r="I159">
            <v>27327</v>
          </cell>
        </row>
        <row r="161">
          <cell r="B161" t="str">
            <v>16b</v>
          </cell>
          <cell r="C161" t="str">
            <v>Cét BTLT 16B</v>
          </cell>
          <cell r="H161">
            <v>4068594</v>
          </cell>
          <cell r="I161">
            <v>217045.45199999999</v>
          </cell>
        </row>
        <row r="162">
          <cell r="C162" t="str">
            <v>a)VËt liÖu</v>
          </cell>
        </row>
        <row r="163">
          <cell r="C163" t="str">
            <v>Cét BTLT 16B</v>
          </cell>
          <cell r="D163" t="str">
            <v>cét</v>
          </cell>
          <cell r="E163">
            <v>1</v>
          </cell>
          <cell r="F163">
            <v>1.002</v>
          </cell>
          <cell r="G163">
            <v>4052000</v>
          </cell>
          <cell r="H163">
            <v>4060104</v>
          </cell>
        </row>
        <row r="164">
          <cell r="B164" t="str">
            <v>05,5213</v>
          </cell>
          <cell r="C164" t="str">
            <v>VËt liÖu phô</v>
          </cell>
          <cell r="D164" t="str">
            <v>cét</v>
          </cell>
          <cell r="E164">
            <v>1</v>
          </cell>
          <cell r="F164">
            <v>1</v>
          </cell>
          <cell r="G164">
            <v>8490</v>
          </cell>
          <cell r="H164">
            <v>8490</v>
          </cell>
        </row>
        <row r="165">
          <cell r="C165" t="str">
            <v>b)Nh©n c«ng</v>
          </cell>
        </row>
        <row r="166">
          <cell r="B166" t="str">
            <v>02,1461</v>
          </cell>
          <cell r="C166" t="str">
            <v>V/c cét 100m</v>
          </cell>
          <cell r="D166" t="str">
            <v>tÊn</v>
          </cell>
          <cell r="E166">
            <v>1.72</v>
          </cell>
          <cell r="F166">
            <v>0.1</v>
          </cell>
          <cell r="G166">
            <v>140241</v>
          </cell>
          <cell r="I166">
            <v>24121.452000000001</v>
          </cell>
        </row>
        <row r="167">
          <cell r="B167" t="str">
            <v>05,5215</v>
          </cell>
          <cell r="C167" t="str">
            <v>Dùng cét</v>
          </cell>
          <cell r="D167" t="str">
            <v>cét</v>
          </cell>
          <cell r="E167">
            <v>1</v>
          </cell>
          <cell r="F167">
            <v>1</v>
          </cell>
          <cell r="G167">
            <v>116844</v>
          </cell>
          <cell r="I167">
            <v>116844</v>
          </cell>
        </row>
        <row r="168">
          <cell r="B168" t="str">
            <v>05.5101</v>
          </cell>
          <cell r="C168" t="str">
            <v>Nèi mÆt bÝch</v>
          </cell>
          <cell r="D168" t="str">
            <v>mèi</v>
          </cell>
          <cell r="E168">
            <v>1</v>
          </cell>
          <cell r="F168">
            <v>1</v>
          </cell>
          <cell r="G168">
            <v>48753</v>
          </cell>
          <cell r="I168">
            <v>48753</v>
          </cell>
        </row>
        <row r="169">
          <cell r="B169" t="str">
            <v>02,1481</v>
          </cell>
          <cell r="C169" t="str">
            <v>V/c dông cô thñ c«ng cét</v>
          </cell>
          <cell r="D169" t="str">
            <v>tÊn</v>
          </cell>
          <cell r="E169">
            <v>1.5</v>
          </cell>
          <cell r="F169">
            <v>0.2</v>
          </cell>
          <cell r="G169">
            <v>91090</v>
          </cell>
          <cell r="I169">
            <v>27327</v>
          </cell>
        </row>
      </sheetData>
      <sheetData sheetId="18" refreshError="1"/>
      <sheetData sheetId="19" refreshError="1"/>
      <sheetData sheetId="20" refreshError="1">
        <row r="8">
          <cell r="C8" t="str">
            <v>Bª t«ng M50</v>
          </cell>
          <cell r="H8">
            <v>193264.77499999999</v>
          </cell>
        </row>
        <row r="9">
          <cell r="C9" t="str">
            <v>a. VËt liÖu</v>
          </cell>
        </row>
        <row r="10">
          <cell r="B10" t="str">
            <v xml:space="preserve">§GtØnh </v>
          </cell>
          <cell r="C10" t="str">
            <v>Xi m¨ng PC30</v>
          </cell>
          <cell r="D10" t="str">
            <v>kg</v>
          </cell>
          <cell r="E10">
            <v>168</v>
          </cell>
          <cell r="F10">
            <v>1.0249999999999999</v>
          </cell>
          <cell r="G10">
            <v>643</v>
          </cell>
          <cell r="H10">
            <v>110724.59999999999</v>
          </cell>
        </row>
        <row r="11">
          <cell r="B11" t="str">
            <v xml:space="preserve">§GtØnh </v>
          </cell>
          <cell r="C11" t="str">
            <v>C¸t vµng</v>
          </cell>
          <cell r="D11" t="str">
            <v>m3</v>
          </cell>
          <cell r="E11">
            <v>0.51200000000000001</v>
          </cell>
          <cell r="F11">
            <v>1.0249999999999999</v>
          </cell>
          <cell r="G11">
            <v>34000</v>
          </cell>
          <cell r="H11">
            <v>17843.199999999997</v>
          </cell>
        </row>
        <row r="12">
          <cell r="B12" t="str">
            <v xml:space="preserve">§GtØnh </v>
          </cell>
          <cell r="C12" t="str">
            <v>§¸ d¨m 4x6</v>
          </cell>
          <cell r="D12" t="str">
            <v>m3</v>
          </cell>
          <cell r="E12">
            <v>0.88900000000000001</v>
          </cell>
          <cell r="F12">
            <v>1.0249999999999999</v>
          </cell>
          <cell r="G12">
            <v>71000</v>
          </cell>
          <cell r="H12">
            <v>64696.974999999999</v>
          </cell>
        </row>
        <row r="14">
          <cell r="C14" t="str">
            <v>Bª t«ng M 150</v>
          </cell>
          <cell r="H14">
            <v>283488.34999999998</v>
          </cell>
        </row>
        <row r="15">
          <cell r="C15" t="str">
            <v>a. VËt liÖu</v>
          </cell>
        </row>
        <row r="16">
          <cell r="B16" t="str">
            <v xml:space="preserve">§GtØnh </v>
          </cell>
          <cell r="C16" t="str">
            <v>Xi m¨ng PC30</v>
          </cell>
          <cell r="D16" t="str">
            <v>kg</v>
          </cell>
          <cell r="E16" t="str">
            <v>278</v>
          </cell>
          <cell r="F16">
            <v>1.0249999999999999</v>
          </cell>
          <cell r="G16">
            <v>643</v>
          </cell>
          <cell r="H16">
            <v>183222.85</v>
          </cell>
        </row>
        <row r="17">
          <cell r="B17" t="str">
            <v xml:space="preserve">§GtØnh </v>
          </cell>
          <cell r="C17" t="str">
            <v>C¸t vµng</v>
          </cell>
          <cell r="D17" t="str">
            <v>m3</v>
          </cell>
          <cell r="E17" t="str">
            <v>0,469</v>
          </cell>
          <cell r="F17">
            <v>1.0249999999999999</v>
          </cell>
          <cell r="G17">
            <v>34000</v>
          </cell>
          <cell r="H17">
            <v>16344.649999999996</v>
          </cell>
        </row>
        <row r="18">
          <cell r="B18" t="str">
            <v xml:space="preserve">§GtØnh </v>
          </cell>
          <cell r="C18" t="str">
            <v>§¸ d¨m 2 x 4</v>
          </cell>
          <cell r="D18" t="str">
            <v>m3</v>
          </cell>
          <cell r="E18" t="str">
            <v>0,871</v>
          </cell>
          <cell r="F18">
            <v>1.0249999999999999</v>
          </cell>
          <cell r="G18">
            <v>94000</v>
          </cell>
          <cell r="H18">
            <v>83920.849999999991</v>
          </cell>
        </row>
        <row r="20">
          <cell r="C20" t="str">
            <v>Bª t«ng M 200</v>
          </cell>
          <cell r="H20">
            <v>336640.75</v>
          </cell>
        </row>
        <row r="21">
          <cell r="C21" t="str">
            <v>a. VËt liÖu</v>
          </cell>
        </row>
        <row r="22">
          <cell r="B22" t="str">
            <v xml:space="preserve">§GtØnh </v>
          </cell>
          <cell r="C22" t="str">
            <v>Xi m¨ng PC30</v>
          </cell>
          <cell r="D22" t="str">
            <v>kg</v>
          </cell>
          <cell r="E22" t="str">
            <v>357</v>
          </cell>
          <cell r="F22">
            <v>1.0249999999999999</v>
          </cell>
          <cell r="G22">
            <v>643</v>
          </cell>
          <cell r="H22">
            <v>235289.77499999997</v>
          </cell>
        </row>
        <row r="23">
          <cell r="B23" t="str">
            <v xml:space="preserve">§GtØnh </v>
          </cell>
          <cell r="C23" t="str">
            <v>C¸t vµng</v>
          </cell>
          <cell r="D23" t="str">
            <v>m3</v>
          </cell>
          <cell r="E23" t="str">
            <v>0,441</v>
          </cell>
          <cell r="F23">
            <v>1.0249999999999999</v>
          </cell>
          <cell r="G23">
            <v>34000</v>
          </cell>
          <cell r="H23">
            <v>15368.849999999999</v>
          </cell>
        </row>
        <row r="24">
          <cell r="B24" t="str">
            <v xml:space="preserve">§GtØnh </v>
          </cell>
          <cell r="C24" t="str">
            <v>§¸ d¨m  1 x2</v>
          </cell>
          <cell r="D24" t="str">
            <v>m3</v>
          </cell>
          <cell r="E24" t="str">
            <v>0,883</v>
          </cell>
          <cell r="F24">
            <v>1.0249999999999999</v>
          </cell>
          <cell r="G24">
            <v>95000</v>
          </cell>
          <cell r="H24">
            <v>85982.125</v>
          </cell>
        </row>
        <row r="26">
          <cell r="B26" t="str">
            <v>MT4</v>
          </cell>
          <cell r="C26" t="str">
            <v>Mãng MT4</v>
          </cell>
          <cell r="H26">
            <v>905276.03350000002</v>
          </cell>
          <cell r="I26">
            <v>1084181.74</v>
          </cell>
        </row>
        <row r="27">
          <cell r="C27" t="str">
            <v>a)VËt liÖu</v>
          </cell>
        </row>
        <row r="28">
          <cell r="C28" t="str">
            <v>S¾t F6</v>
          </cell>
          <cell r="D28" t="str">
            <v>kg</v>
          </cell>
          <cell r="E28">
            <v>3.6</v>
          </cell>
          <cell r="F28">
            <v>1.02</v>
          </cell>
          <cell r="G28">
            <v>4320</v>
          </cell>
          <cell r="H28">
            <v>15863.04</v>
          </cell>
        </row>
        <row r="29">
          <cell r="C29" t="str">
            <v>S¾t F8</v>
          </cell>
          <cell r="D29" t="str">
            <v>kg</v>
          </cell>
          <cell r="E29">
            <v>4.8</v>
          </cell>
          <cell r="F29">
            <v>1.02</v>
          </cell>
          <cell r="G29">
            <v>4320</v>
          </cell>
          <cell r="H29">
            <v>21150.720000000001</v>
          </cell>
        </row>
        <row r="30">
          <cell r="C30" t="str">
            <v>S¾t F10</v>
          </cell>
          <cell r="D30" t="str">
            <v>kg</v>
          </cell>
          <cell r="E30">
            <v>5.6</v>
          </cell>
          <cell r="F30">
            <v>1.02</v>
          </cell>
          <cell r="G30">
            <v>4200</v>
          </cell>
          <cell r="H30">
            <v>23990.399999999998</v>
          </cell>
        </row>
        <row r="31">
          <cell r="C31" t="str">
            <v>Bª t«ng M200</v>
          </cell>
          <cell r="D31" t="str">
            <v>m3</v>
          </cell>
          <cell r="E31">
            <v>0.08</v>
          </cell>
          <cell r="F31">
            <v>1</v>
          </cell>
          <cell r="G31">
            <v>336640.75</v>
          </cell>
          <cell r="H31">
            <v>26931.260000000002</v>
          </cell>
        </row>
        <row r="32">
          <cell r="C32" t="str">
            <v>Bª t«ng M150</v>
          </cell>
          <cell r="D32" t="str">
            <v>m3</v>
          </cell>
          <cell r="E32">
            <v>1.59</v>
          </cell>
          <cell r="F32">
            <v>1</v>
          </cell>
          <cell r="G32">
            <v>283488.34999999998</v>
          </cell>
          <cell r="H32">
            <v>450746.47649999999</v>
          </cell>
        </row>
        <row r="33">
          <cell r="C33" t="str">
            <v>Bª t«ng M 50</v>
          </cell>
          <cell r="D33" t="str">
            <v>m3</v>
          </cell>
          <cell r="E33">
            <v>0.28000000000000003</v>
          </cell>
          <cell r="F33">
            <v>1</v>
          </cell>
          <cell r="G33">
            <v>193264.77499999999</v>
          </cell>
          <cell r="H33">
            <v>54114.137000000002</v>
          </cell>
        </row>
        <row r="34">
          <cell r="C34" t="str">
            <v>Gç v¸n khu«n cÇu c«ng t¸c</v>
          </cell>
          <cell r="D34" t="str">
            <v>m2</v>
          </cell>
          <cell r="E34">
            <v>16.8</v>
          </cell>
          <cell r="F34">
            <v>1</v>
          </cell>
          <cell r="G34">
            <v>18600</v>
          </cell>
          <cell r="H34">
            <v>312480</v>
          </cell>
        </row>
        <row r="35">
          <cell r="C35" t="str">
            <v xml:space="preserve">b) Nh©n c«ng </v>
          </cell>
        </row>
        <row r="36">
          <cell r="C36" t="str">
            <v>Gia c«ng</v>
          </cell>
          <cell r="D36" t="str">
            <v>kg</v>
          </cell>
          <cell r="E36">
            <v>14</v>
          </cell>
          <cell r="F36">
            <v>1</v>
          </cell>
          <cell r="G36">
            <v>3456</v>
          </cell>
          <cell r="I36">
            <v>48384</v>
          </cell>
        </row>
        <row r="37">
          <cell r="C37" t="str">
            <v>L¾p dùng v¸n khu«n</v>
          </cell>
          <cell r="D37" t="str">
            <v>m2</v>
          </cell>
          <cell r="E37">
            <v>16.8</v>
          </cell>
          <cell r="F37">
            <v>1</v>
          </cell>
          <cell r="G37">
            <v>5309</v>
          </cell>
          <cell r="I37">
            <v>89191.2</v>
          </cell>
        </row>
        <row r="38">
          <cell r="B38" t="str">
            <v>03.1113</v>
          </cell>
          <cell r="C38" t="str">
            <v>§µo hè ®Êt mãng</v>
          </cell>
          <cell r="D38" t="str">
            <v>m3</v>
          </cell>
          <cell r="E38">
            <v>24.68</v>
          </cell>
          <cell r="F38">
            <v>1</v>
          </cell>
          <cell r="G38">
            <v>24428</v>
          </cell>
          <cell r="I38">
            <v>602883.04</v>
          </cell>
        </row>
        <row r="39">
          <cell r="B39" t="str">
            <v>04.3311</v>
          </cell>
          <cell r="C39" t="str">
            <v>§æ bª t«ng M200</v>
          </cell>
          <cell r="D39" t="str">
            <v>m3</v>
          </cell>
          <cell r="E39">
            <v>0.08</v>
          </cell>
          <cell r="F39">
            <v>1</v>
          </cell>
          <cell r="G39">
            <v>45030</v>
          </cell>
          <cell r="I39">
            <v>3602.4</v>
          </cell>
        </row>
        <row r="40">
          <cell r="B40" t="str">
            <v>04.3311</v>
          </cell>
          <cell r="C40" t="str">
            <v>§æ bª t«ng M 150</v>
          </cell>
          <cell r="D40" t="str">
            <v>m3</v>
          </cell>
          <cell r="E40">
            <v>1.59</v>
          </cell>
          <cell r="F40">
            <v>1</v>
          </cell>
          <cell r="G40">
            <v>45030</v>
          </cell>
          <cell r="I40">
            <v>71597.7</v>
          </cell>
        </row>
        <row r="41">
          <cell r="B41" t="str">
            <v>04.3311</v>
          </cell>
          <cell r="C41" t="str">
            <v>§æ bª t«ng lãt mãng</v>
          </cell>
          <cell r="D41" t="str">
            <v>m3</v>
          </cell>
          <cell r="E41" t="str">
            <v>0,28</v>
          </cell>
          <cell r="F41">
            <v>1</v>
          </cell>
          <cell r="G41">
            <v>45030</v>
          </cell>
          <cell r="I41">
            <v>12608.400000000001</v>
          </cell>
        </row>
        <row r="42">
          <cell r="B42" t="str">
            <v>03.2203</v>
          </cell>
          <cell r="C42" t="str">
            <v>LÊp ®Êt hè mãng</v>
          </cell>
          <cell r="D42" t="str">
            <v>m3</v>
          </cell>
          <cell r="E42">
            <v>22.73</v>
          </cell>
          <cell r="F42">
            <v>1</v>
          </cell>
          <cell r="G42">
            <v>10890</v>
          </cell>
          <cell r="I42">
            <v>247529.7</v>
          </cell>
        </row>
        <row r="43">
          <cell r="B43" t="str">
            <v>03.2203</v>
          </cell>
          <cell r="C43" t="str">
            <v>§¾p ®Êt hè mãng</v>
          </cell>
          <cell r="D43" t="str">
            <v>m3</v>
          </cell>
          <cell r="E43">
            <v>0.77</v>
          </cell>
          <cell r="F43">
            <v>1</v>
          </cell>
          <cell r="G43">
            <v>10890</v>
          </cell>
          <cell r="I43">
            <v>8385.3000000000011</v>
          </cell>
        </row>
        <row r="45">
          <cell r="B45" t="str">
            <v>14b</v>
          </cell>
          <cell r="C45" t="str">
            <v>Cét BTLT 14b</v>
          </cell>
          <cell r="H45">
            <v>3769998</v>
          </cell>
          <cell r="I45">
            <v>136344.0533</v>
          </cell>
        </row>
        <row r="46">
          <cell r="C46" t="str">
            <v>a)VËt liÖu</v>
          </cell>
        </row>
        <row r="47">
          <cell r="C47" t="str">
            <v>Cét BTLT 14b</v>
          </cell>
          <cell r="D47" t="str">
            <v>cét</v>
          </cell>
          <cell r="E47">
            <v>1</v>
          </cell>
          <cell r="F47">
            <v>1.002</v>
          </cell>
          <cell r="G47">
            <v>3754000</v>
          </cell>
          <cell r="H47">
            <v>3761508</v>
          </cell>
        </row>
        <row r="48">
          <cell r="B48" t="str">
            <v>05,5213</v>
          </cell>
          <cell r="C48" t="str">
            <v>VËt liÖu phô</v>
          </cell>
          <cell r="D48" t="str">
            <v>cét</v>
          </cell>
          <cell r="E48">
            <v>1</v>
          </cell>
          <cell r="F48">
            <v>1</v>
          </cell>
          <cell r="G48">
            <v>8490</v>
          </cell>
          <cell r="H48">
            <v>8490</v>
          </cell>
        </row>
        <row r="49">
          <cell r="C49" t="str">
            <v>b)Nh©n c«ng</v>
          </cell>
        </row>
        <row r="50">
          <cell r="B50" t="str">
            <v>02,1461</v>
          </cell>
          <cell r="C50" t="str">
            <v>V/c cét 100m</v>
          </cell>
          <cell r="D50" t="str">
            <v>tÊn</v>
          </cell>
          <cell r="E50">
            <v>1.413</v>
          </cell>
          <cell r="F50">
            <v>0.1</v>
          </cell>
          <cell r="G50">
            <v>140241</v>
          </cell>
          <cell r="I50">
            <v>19816.0533</v>
          </cell>
        </row>
        <row r="51">
          <cell r="B51" t="str">
            <v>02,1482</v>
          </cell>
          <cell r="C51" t="str">
            <v>V/c dông cô thñ c«ng cét</v>
          </cell>
          <cell r="D51" t="str">
            <v>tÊn</v>
          </cell>
          <cell r="E51">
            <v>1</v>
          </cell>
          <cell r="F51">
            <v>0.1</v>
          </cell>
          <cell r="G51">
            <v>91090</v>
          </cell>
          <cell r="I51">
            <v>9109</v>
          </cell>
        </row>
        <row r="52">
          <cell r="B52" t="str">
            <v>05.5213</v>
          </cell>
          <cell r="C52" t="str">
            <v>Dùng cét</v>
          </cell>
          <cell r="D52" t="str">
            <v xml:space="preserve">c¸i </v>
          </cell>
          <cell r="E52">
            <v>1</v>
          </cell>
          <cell r="F52">
            <v>1</v>
          </cell>
          <cell r="G52">
            <v>107419</v>
          </cell>
          <cell r="I52">
            <v>107419</v>
          </cell>
        </row>
      </sheetData>
      <sheetData sheetId="21" refreshError="1"/>
      <sheetData sheetId="22" refreshError="1"/>
      <sheetData sheetId="23" refreshError="1">
        <row r="7">
          <cell r="B7" t="str">
            <v>Bª t«ng M100</v>
          </cell>
          <cell r="G7">
            <v>216662.44999999998</v>
          </cell>
          <cell r="H7">
            <v>14579.544099999999</v>
          </cell>
        </row>
        <row r="8">
          <cell r="B8" t="str">
            <v>a. VËt liÖu</v>
          </cell>
        </row>
        <row r="9">
          <cell r="A9" t="str">
            <v xml:space="preserve">§GtØnh </v>
          </cell>
          <cell r="B9" t="str">
            <v>Xi m¨ng PC30</v>
          </cell>
          <cell r="C9" t="str">
            <v>kg</v>
          </cell>
          <cell r="D9">
            <v>205</v>
          </cell>
          <cell r="E9">
            <v>1.0249999999999999</v>
          </cell>
          <cell r="F9">
            <v>643</v>
          </cell>
          <cell r="G9">
            <v>135110.37499999997</v>
          </cell>
        </row>
        <row r="10">
          <cell r="A10" t="str">
            <v xml:space="preserve">§GtØnh </v>
          </cell>
          <cell r="B10" t="str">
            <v>C¸t vµng</v>
          </cell>
          <cell r="C10" t="str">
            <v>m3</v>
          </cell>
          <cell r="D10">
            <v>0.49199999999999999</v>
          </cell>
          <cell r="E10">
            <v>1.0249999999999999</v>
          </cell>
          <cell r="F10">
            <v>34000</v>
          </cell>
          <cell r="G10">
            <v>17146.2</v>
          </cell>
        </row>
        <row r="11">
          <cell r="A11" t="str">
            <v xml:space="preserve">§GtØnh </v>
          </cell>
          <cell r="B11" t="str">
            <v>§¸ d¨m 4x6</v>
          </cell>
          <cell r="C11" t="str">
            <v>m3</v>
          </cell>
          <cell r="D11">
            <v>0.88500000000000001</v>
          </cell>
          <cell r="E11">
            <v>1.0249999999999999</v>
          </cell>
          <cell r="F11">
            <v>71000</v>
          </cell>
          <cell r="G11">
            <v>64405.875</v>
          </cell>
        </row>
        <row r="12">
          <cell r="B12" t="str">
            <v>b. Nh©n c«ng ( cù ly vËn chuyÓn 100m)</v>
          </cell>
        </row>
        <row r="13">
          <cell r="A13" t="str">
            <v>02-1211</v>
          </cell>
          <cell r="B13" t="str">
            <v>VËn chuyÓn xi m¨ng</v>
          </cell>
          <cell r="C13" t="str">
            <v>m3</v>
          </cell>
          <cell r="D13">
            <v>0.20499999999999999</v>
          </cell>
          <cell r="E13">
            <v>0.1</v>
          </cell>
          <cell r="F13">
            <v>74756</v>
          </cell>
          <cell r="H13">
            <v>1532.498</v>
          </cell>
        </row>
        <row r="14">
          <cell r="A14" t="str">
            <v>02-1231</v>
          </cell>
          <cell r="B14" t="str">
            <v>VËn chuyÓn c¸t vµng</v>
          </cell>
          <cell r="C14" t="str">
            <v>m3</v>
          </cell>
          <cell r="D14">
            <v>0.49199999999999999</v>
          </cell>
          <cell r="E14">
            <v>0.1</v>
          </cell>
          <cell r="F14">
            <v>69458</v>
          </cell>
          <cell r="H14">
            <v>3417.3335999999999</v>
          </cell>
        </row>
        <row r="15">
          <cell r="A15" t="str">
            <v>02-1241</v>
          </cell>
          <cell r="B15" t="str">
            <v>VËn chuyÓn ®¸ d¨m</v>
          </cell>
          <cell r="C15" t="str">
            <v>m3</v>
          </cell>
          <cell r="D15">
            <v>0.88500000000000001</v>
          </cell>
          <cell r="E15">
            <v>0.1</v>
          </cell>
          <cell r="F15">
            <v>73725</v>
          </cell>
          <cell r="H15">
            <v>6524.6625000000004</v>
          </cell>
        </row>
        <row r="16">
          <cell r="A16" t="str">
            <v>02-1321</v>
          </cell>
          <cell r="B16" t="str">
            <v>VËn chuyÓn n­íc</v>
          </cell>
          <cell r="C16" t="str">
            <v>m3</v>
          </cell>
          <cell r="D16">
            <v>0.5</v>
          </cell>
          <cell r="E16">
            <v>0.1</v>
          </cell>
          <cell r="F16">
            <v>62101</v>
          </cell>
          <cell r="H16">
            <v>3105.05</v>
          </cell>
        </row>
        <row r="18">
          <cell r="B18" t="str">
            <v>Bª t«ng M 150</v>
          </cell>
          <cell r="G18">
            <v>283488.34999999998</v>
          </cell>
          <cell r="H18">
            <v>14862.2945</v>
          </cell>
        </row>
        <row r="19">
          <cell r="B19" t="str">
            <v>a. VËt liÖu</v>
          </cell>
        </row>
        <row r="20">
          <cell r="A20" t="str">
            <v xml:space="preserve">§GtØnh </v>
          </cell>
          <cell r="B20" t="str">
            <v>Xi m¨ng PC30</v>
          </cell>
          <cell r="C20" t="str">
            <v>kg</v>
          </cell>
          <cell r="D20" t="str">
            <v>278</v>
          </cell>
          <cell r="E20">
            <v>1.0249999999999999</v>
          </cell>
          <cell r="F20">
            <v>643</v>
          </cell>
          <cell r="G20">
            <v>183222.85</v>
          </cell>
        </row>
        <row r="21">
          <cell r="A21" t="str">
            <v xml:space="preserve">§GtØnh </v>
          </cell>
          <cell r="B21" t="str">
            <v>C¸t vµng</v>
          </cell>
          <cell r="C21" t="str">
            <v>m3</v>
          </cell>
          <cell r="D21" t="str">
            <v>0,469</v>
          </cell>
          <cell r="E21">
            <v>1.0249999999999999</v>
          </cell>
          <cell r="F21">
            <v>34000</v>
          </cell>
          <cell r="G21">
            <v>16344.649999999996</v>
          </cell>
        </row>
        <row r="22">
          <cell r="A22" t="str">
            <v xml:space="preserve">§GtØnh </v>
          </cell>
          <cell r="B22" t="str">
            <v>§¸ d¨m 2 x 4</v>
          </cell>
          <cell r="C22" t="str">
            <v>m3</v>
          </cell>
          <cell r="D22" t="str">
            <v>0,871</v>
          </cell>
          <cell r="E22">
            <v>1.0249999999999999</v>
          </cell>
          <cell r="F22">
            <v>94000</v>
          </cell>
          <cell r="G22">
            <v>83920.849999999991</v>
          </cell>
        </row>
        <row r="23">
          <cell r="B23" t="str">
            <v>b. Nh©n c«ng ( cù ly vËn chuyÓn 100m)</v>
          </cell>
        </row>
        <row r="24">
          <cell r="A24" t="str">
            <v>02-1211</v>
          </cell>
          <cell r="B24" t="str">
            <v>VËn chuyÓn xi m¨ng</v>
          </cell>
          <cell r="C24" t="str">
            <v>m3</v>
          </cell>
          <cell r="D24">
            <v>0.27800000000000002</v>
          </cell>
          <cell r="E24">
            <v>0.1</v>
          </cell>
          <cell r="F24">
            <v>74756</v>
          </cell>
          <cell r="H24">
            <v>2078.2168000000001</v>
          </cell>
        </row>
        <row r="25">
          <cell r="A25" t="str">
            <v>02-1231</v>
          </cell>
          <cell r="B25" t="str">
            <v>VËn chuyÓn c¸t vµng</v>
          </cell>
          <cell r="C25" t="str">
            <v>m3</v>
          </cell>
          <cell r="D25" t="str">
            <v>0,469</v>
          </cell>
          <cell r="E25">
            <v>0.1</v>
          </cell>
          <cell r="F25">
            <v>69458</v>
          </cell>
          <cell r="H25">
            <v>3257.5801999999999</v>
          </cell>
        </row>
        <row r="26">
          <cell r="A26" t="str">
            <v>02-1241</v>
          </cell>
          <cell r="B26" t="str">
            <v>VËn chuyÓn ®¸ d¨m</v>
          </cell>
          <cell r="C26" t="str">
            <v>m3</v>
          </cell>
          <cell r="D26" t="str">
            <v>0,871</v>
          </cell>
          <cell r="E26">
            <v>0.1</v>
          </cell>
          <cell r="F26">
            <v>73725</v>
          </cell>
          <cell r="H26">
            <v>6421.4475000000002</v>
          </cell>
        </row>
        <row r="27">
          <cell r="A27" t="str">
            <v>02-1321</v>
          </cell>
          <cell r="B27" t="str">
            <v>VËn chuyÓn n­íc</v>
          </cell>
          <cell r="C27" t="str">
            <v>m3</v>
          </cell>
          <cell r="D27">
            <v>0.5</v>
          </cell>
          <cell r="E27">
            <v>0.1</v>
          </cell>
          <cell r="F27">
            <v>62101</v>
          </cell>
          <cell r="H27">
            <v>3105.05</v>
          </cell>
        </row>
        <row r="29">
          <cell r="A29" t="str">
            <v>m1</v>
          </cell>
          <cell r="B29" t="str">
            <v>Mãng M1</v>
          </cell>
          <cell r="G29">
            <v>266494.81349999993</v>
          </cell>
          <cell r="H29">
            <v>102871.44792000001</v>
          </cell>
        </row>
        <row r="30">
          <cell r="B30" t="str">
            <v>a)VËt liÖu</v>
          </cell>
        </row>
        <row r="31">
          <cell r="B31" t="str">
            <v>Bª t«ng M100</v>
          </cell>
          <cell r="C31" t="str">
            <v>m3</v>
          </cell>
          <cell r="D31">
            <v>1.2</v>
          </cell>
          <cell r="E31">
            <v>1.0249999999999999</v>
          </cell>
          <cell r="F31">
            <v>216662.44999999998</v>
          </cell>
          <cell r="G31">
            <v>266494.81349999993</v>
          </cell>
        </row>
        <row r="32">
          <cell r="B32" t="str">
            <v xml:space="preserve">b) Nh©n c«ng </v>
          </cell>
        </row>
        <row r="33">
          <cell r="A33" t="str">
            <v>03,1113</v>
          </cell>
          <cell r="B33" t="str">
            <v>§µo ®Êt hè mãng ®Êt cÊp 3</v>
          </cell>
          <cell r="C33" t="str">
            <v>m3</v>
          </cell>
          <cell r="D33">
            <v>1.2</v>
          </cell>
          <cell r="E33">
            <v>1</v>
          </cell>
          <cell r="F33">
            <v>24428</v>
          </cell>
          <cell r="H33">
            <v>29313.599999999999</v>
          </cell>
        </row>
        <row r="34">
          <cell r="A34" t="str">
            <v>03,2203</v>
          </cell>
          <cell r="B34" t="str">
            <v>LÊp ®Êt hè mãng</v>
          </cell>
          <cell r="C34" t="str">
            <v>m3</v>
          </cell>
          <cell r="D34">
            <v>0.12</v>
          </cell>
          <cell r="E34">
            <v>1</v>
          </cell>
          <cell r="F34">
            <v>10890</v>
          </cell>
          <cell r="H34">
            <v>1306.8</v>
          </cell>
        </row>
        <row r="35">
          <cell r="B35" t="str">
            <v>VËn chuyÓn bª t«ng</v>
          </cell>
          <cell r="C35" t="str">
            <v>m3</v>
          </cell>
          <cell r="D35">
            <v>1.2</v>
          </cell>
          <cell r="E35">
            <v>1</v>
          </cell>
          <cell r="F35">
            <v>14579.544099999999</v>
          </cell>
          <cell r="H35">
            <v>17495.45292</v>
          </cell>
        </row>
        <row r="36">
          <cell r="A36" t="str">
            <v>ChiÕt tÝnh</v>
          </cell>
          <cell r="B36" t="str">
            <v>§æ bª t«ng M100</v>
          </cell>
          <cell r="C36" t="str">
            <v>m3</v>
          </cell>
          <cell r="D36">
            <v>1.2</v>
          </cell>
          <cell r="E36">
            <v>1</v>
          </cell>
          <cell r="F36">
            <v>45030</v>
          </cell>
          <cell r="H36">
            <v>54036</v>
          </cell>
        </row>
        <row r="37">
          <cell r="A37" t="str">
            <v>02.1741</v>
          </cell>
          <cell r="B37" t="str">
            <v>V/c dông cô thi c«ng</v>
          </cell>
          <cell r="C37" t="str">
            <v>tÊn</v>
          </cell>
          <cell r="D37">
            <v>0.05</v>
          </cell>
          <cell r="E37">
            <v>0.15</v>
          </cell>
          <cell r="F37">
            <v>95946</v>
          </cell>
          <cell r="H37">
            <v>719.59500000000003</v>
          </cell>
        </row>
        <row r="39">
          <cell r="A39" t="str">
            <v>m1a</v>
          </cell>
          <cell r="B39" t="str">
            <v>Mãng M1a</v>
          </cell>
          <cell r="G39">
            <v>388638.26968749991</v>
          </cell>
          <cell r="H39">
            <v>148852.23217500001</v>
          </cell>
        </row>
        <row r="40">
          <cell r="B40" t="str">
            <v>a)VËt liÖu</v>
          </cell>
        </row>
        <row r="41">
          <cell r="B41" t="str">
            <v>Bª t«ng M100</v>
          </cell>
          <cell r="C41" t="str">
            <v>m3</v>
          </cell>
          <cell r="D41">
            <v>1.75</v>
          </cell>
          <cell r="E41">
            <v>1.0249999999999999</v>
          </cell>
          <cell r="F41">
            <v>216662.44999999998</v>
          </cell>
          <cell r="G41">
            <v>388638.26968749991</v>
          </cell>
        </row>
        <row r="42">
          <cell r="B42" t="str">
            <v xml:space="preserve">b) Nh©n c«ng </v>
          </cell>
        </row>
        <row r="43">
          <cell r="A43" t="str">
            <v>03,1113</v>
          </cell>
          <cell r="B43" t="str">
            <v>§µo ®Êt hè mãng ®Êt cÊp 3</v>
          </cell>
          <cell r="C43" t="str">
            <v>m3</v>
          </cell>
          <cell r="D43">
            <v>1.75</v>
          </cell>
          <cell r="E43">
            <v>1</v>
          </cell>
          <cell r="F43">
            <v>24428</v>
          </cell>
          <cell r="H43">
            <v>42749</v>
          </cell>
        </row>
        <row r="44">
          <cell r="A44" t="str">
            <v>03,2203</v>
          </cell>
          <cell r="B44" t="str">
            <v>LÊp ®Êt hè mãng</v>
          </cell>
          <cell r="C44" t="str">
            <v>m3</v>
          </cell>
          <cell r="D44">
            <v>0.12</v>
          </cell>
          <cell r="E44">
            <v>1</v>
          </cell>
          <cell r="F44">
            <v>10890</v>
          </cell>
          <cell r="H44">
            <v>1306.8</v>
          </cell>
        </row>
        <row r="45">
          <cell r="B45" t="str">
            <v>VËn chuyÓn bª t«ng</v>
          </cell>
          <cell r="C45" t="str">
            <v>m3</v>
          </cell>
          <cell r="D45">
            <v>1.75</v>
          </cell>
          <cell r="E45">
            <v>1</v>
          </cell>
          <cell r="F45">
            <v>14579.544099999999</v>
          </cell>
          <cell r="H45">
            <v>25514.202174999999</v>
          </cell>
        </row>
        <row r="46">
          <cell r="A46" t="str">
            <v>ChiÕt tÝnh</v>
          </cell>
          <cell r="B46" t="str">
            <v>§æ bª t«ng M100</v>
          </cell>
          <cell r="C46" t="str">
            <v>m3</v>
          </cell>
          <cell r="D46">
            <v>1.75</v>
          </cell>
          <cell r="E46">
            <v>1</v>
          </cell>
          <cell r="F46">
            <v>45030</v>
          </cell>
          <cell r="H46">
            <v>78802.5</v>
          </cell>
        </row>
        <row r="47">
          <cell r="A47" t="str">
            <v>02.1741</v>
          </cell>
          <cell r="B47" t="str">
            <v>V/c dông cô thi c«ng</v>
          </cell>
          <cell r="C47" t="str">
            <v>tÊn</v>
          </cell>
          <cell r="D47">
            <v>0.05</v>
          </cell>
          <cell r="E47">
            <v>0.1</v>
          </cell>
          <cell r="F47">
            <v>95946</v>
          </cell>
          <cell r="H47">
            <v>479.73</v>
          </cell>
        </row>
        <row r="49">
          <cell r="A49" t="str">
            <v>m2</v>
          </cell>
          <cell r="B49" t="str">
            <v>Mãng M2</v>
          </cell>
          <cell r="G49">
            <v>444158.0224999999</v>
          </cell>
          <cell r="H49">
            <v>169861.6182</v>
          </cell>
        </row>
        <row r="50">
          <cell r="B50" t="str">
            <v>a)VËt liÖu</v>
          </cell>
        </row>
        <row r="51">
          <cell r="B51" t="str">
            <v>Bª t«ng M100</v>
          </cell>
          <cell r="C51" t="str">
            <v>m3</v>
          </cell>
          <cell r="D51">
            <v>2</v>
          </cell>
          <cell r="E51">
            <v>1.0249999999999999</v>
          </cell>
          <cell r="F51">
            <v>216662.44999999998</v>
          </cell>
          <cell r="G51">
            <v>444158.0224999999</v>
          </cell>
        </row>
        <row r="52">
          <cell r="B52" t="str">
            <v xml:space="preserve">b) Nh©n c«ng </v>
          </cell>
        </row>
        <row r="53">
          <cell r="A53" t="str">
            <v>03,1113</v>
          </cell>
          <cell r="B53" t="str">
            <v>§µo ®Êt hè mãng ®Êt cÊp 3</v>
          </cell>
          <cell r="C53" t="str">
            <v>m3</v>
          </cell>
          <cell r="D53">
            <v>2</v>
          </cell>
          <cell r="E53">
            <v>1</v>
          </cell>
          <cell r="F53">
            <v>24428</v>
          </cell>
          <cell r="H53">
            <v>48856</v>
          </cell>
        </row>
        <row r="54">
          <cell r="A54" t="str">
            <v>03,2203</v>
          </cell>
          <cell r="B54" t="str">
            <v>LÊp ®Êt hè mãng</v>
          </cell>
          <cell r="C54" t="str">
            <v>m3</v>
          </cell>
          <cell r="D54">
            <v>0.12</v>
          </cell>
          <cell r="E54">
            <v>1</v>
          </cell>
          <cell r="F54">
            <v>10890</v>
          </cell>
          <cell r="H54">
            <v>1306.8</v>
          </cell>
        </row>
        <row r="55">
          <cell r="B55" t="str">
            <v>VËn chuyÓn bª t«ng</v>
          </cell>
          <cell r="C55" t="str">
            <v>m3</v>
          </cell>
          <cell r="D55">
            <v>2</v>
          </cell>
          <cell r="E55">
            <v>1</v>
          </cell>
          <cell r="F55">
            <v>14579.544099999999</v>
          </cell>
          <cell r="H55">
            <v>29159.088199999998</v>
          </cell>
        </row>
        <row r="56">
          <cell r="A56" t="str">
            <v>ChiÕt tÝnh</v>
          </cell>
          <cell r="B56" t="str">
            <v>§æ bª t«ng M100</v>
          </cell>
          <cell r="C56" t="str">
            <v>m3</v>
          </cell>
          <cell r="D56">
            <v>2</v>
          </cell>
          <cell r="E56">
            <v>1</v>
          </cell>
          <cell r="F56">
            <v>45030</v>
          </cell>
          <cell r="H56">
            <v>90060</v>
          </cell>
        </row>
        <row r="57">
          <cell r="A57" t="str">
            <v>02.1741</v>
          </cell>
          <cell r="B57" t="str">
            <v>V/c dông cô thi c«ng</v>
          </cell>
          <cell r="C57" t="str">
            <v>tÊn</v>
          </cell>
          <cell r="D57">
            <v>0.05</v>
          </cell>
          <cell r="E57">
            <v>0.1</v>
          </cell>
          <cell r="F57">
            <v>95946</v>
          </cell>
          <cell r="H57">
            <v>479.73</v>
          </cell>
        </row>
        <row r="59">
          <cell r="A59" t="str">
            <v>8,5a</v>
          </cell>
          <cell r="B59" t="str">
            <v>Cét ®iÖn 8,5a</v>
          </cell>
          <cell r="G59">
            <v>569610</v>
          </cell>
          <cell r="H59">
            <v>101634.485</v>
          </cell>
        </row>
        <row r="60">
          <cell r="B60" t="str">
            <v>a)VËt liÖu</v>
          </cell>
        </row>
        <row r="61">
          <cell r="B61" t="str">
            <v>Cét ®iÖn 8,5a</v>
          </cell>
          <cell r="C61" t="str">
            <v>cét</v>
          </cell>
          <cell r="D61">
            <v>1</v>
          </cell>
          <cell r="E61">
            <v>1.002</v>
          </cell>
          <cell r="F61">
            <v>560000</v>
          </cell>
          <cell r="G61">
            <v>561120</v>
          </cell>
        </row>
        <row r="62">
          <cell r="A62" t="str">
            <v>05,5211</v>
          </cell>
          <cell r="B62" t="str">
            <v>VËt liÖu phô</v>
          </cell>
          <cell r="C62" t="str">
            <v>cét</v>
          </cell>
          <cell r="D62">
            <v>1</v>
          </cell>
          <cell r="E62">
            <v>1</v>
          </cell>
          <cell r="F62">
            <v>8490</v>
          </cell>
          <cell r="G62">
            <v>8490</v>
          </cell>
        </row>
        <row r="63">
          <cell r="B63" t="str">
            <v>b)Nh©n c«ng</v>
          </cell>
          <cell r="H63">
            <v>0</v>
          </cell>
        </row>
        <row r="64">
          <cell r="A64" t="str">
            <v>02,1461</v>
          </cell>
          <cell r="B64" t="str">
            <v>V/c cét 100m</v>
          </cell>
          <cell r="C64" t="str">
            <v>tÊn</v>
          </cell>
          <cell r="D64">
            <v>0.85</v>
          </cell>
          <cell r="E64">
            <v>0.1</v>
          </cell>
          <cell r="F64">
            <v>140241</v>
          </cell>
          <cell r="H64">
            <v>11920.485000000001</v>
          </cell>
        </row>
        <row r="65">
          <cell r="A65" t="str">
            <v>02,1481</v>
          </cell>
          <cell r="B65" t="str">
            <v>V/c dông cô thñ c«ng cét</v>
          </cell>
          <cell r="C65" t="str">
            <v>tÊn</v>
          </cell>
          <cell r="D65">
            <v>1</v>
          </cell>
          <cell r="E65">
            <v>0.1</v>
          </cell>
          <cell r="F65">
            <v>91090</v>
          </cell>
          <cell r="H65">
            <v>9109</v>
          </cell>
        </row>
        <row r="66">
          <cell r="A66" t="str">
            <v>05.5211</v>
          </cell>
          <cell r="B66" t="str">
            <v>Dùng cét</v>
          </cell>
          <cell r="C66" t="str">
            <v xml:space="preserve">c¸i </v>
          </cell>
          <cell r="D66">
            <v>1</v>
          </cell>
          <cell r="E66">
            <v>1</v>
          </cell>
          <cell r="F66">
            <v>80605</v>
          </cell>
          <cell r="H66">
            <v>80605</v>
          </cell>
        </row>
        <row r="68">
          <cell r="A68" t="str">
            <v>8,5b</v>
          </cell>
          <cell r="B68" t="str">
            <v>Cét ®iÖn 8,5b</v>
          </cell>
          <cell r="G68">
            <v>604680</v>
          </cell>
          <cell r="H68">
            <v>101634.485</v>
          </cell>
        </row>
        <row r="69">
          <cell r="B69" t="str">
            <v>a)VËt liÖu</v>
          </cell>
        </row>
        <row r="70">
          <cell r="B70" t="str">
            <v>Cét ®iÖn 8,5b</v>
          </cell>
          <cell r="C70" t="str">
            <v>cét</v>
          </cell>
          <cell r="D70">
            <v>1</v>
          </cell>
          <cell r="E70">
            <v>1.002</v>
          </cell>
          <cell r="F70">
            <v>595000</v>
          </cell>
          <cell r="G70">
            <v>596190</v>
          </cell>
        </row>
        <row r="71">
          <cell r="A71" t="str">
            <v>05,5211</v>
          </cell>
          <cell r="B71" t="str">
            <v>VËt liÖu phô</v>
          </cell>
          <cell r="C71" t="str">
            <v>cét</v>
          </cell>
          <cell r="D71">
            <v>1</v>
          </cell>
          <cell r="E71">
            <v>1</v>
          </cell>
          <cell r="F71">
            <v>8490</v>
          </cell>
          <cell r="G71">
            <v>8490</v>
          </cell>
        </row>
        <row r="72">
          <cell r="B72" t="str">
            <v>b)Nh©n c«ng</v>
          </cell>
          <cell r="H72">
            <v>0</v>
          </cell>
        </row>
        <row r="73">
          <cell r="A73" t="str">
            <v>02,1461</v>
          </cell>
          <cell r="B73" t="str">
            <v>V/c cét 100m</v>
          </cell>
          <cell r="C73" t="str">
            <v>tÊn</v>
          </cell>
          <cell r="D73">
            <v>0.85</v>
          </cell>
          <cell r="E73">
            <v>0.1</v>
          </cell>
          <cell r="F73">
            <v>140241</v>
          </cell>
          <cell r="H73">
            <v>11920.485000000001</v>
          </cell>
        </row>
        <row r="74">
          <cell r="A74" t="str">
            <v>02,1481</v>
          </cell>
          <cell r="B74" t="str">
            <v>V/c dông cô thñ c«ng cét</v>
          </cell>
          <cell r="C74" t="str">
            <v>tÊn</v>
          </cell>
          <cell r="D74">
            <v>1</v>
          </cell>
          <cell r="E74">
            <v>0.1</v>
          </cell>
          <cell r="F74">
            <v>91090</v>
          </cell>
          <cell r="H74">
            <v>9109</v>
          </cell>
        </row>
        <row r="75">
          <cell r="A75" t="str">
            <v>05.5211</v>
          </cell>
          <cell r="B75" t="str">
            <v>Dùng cét</v>
          </cell>
          <cell r="C75" t="str">
            <v xml:space="preserve">c¸i </v>
          </cell>
          <cell r="D75">
            <v>1</v>
          </cell>
          <cell r="E75">
            <v>1</v>
          </cell>
          <cell r="F75">
            <v>80605</v>
          </cell>
          <cell r="H75">
            <v>80605</v>
          </cell>
        </row>
        <row r="77">
          <cell r="A77" t="str">
            <v>8a</v>
          </cell>
          <cell r="B77" t="str">
            <v>Cét ®iÖn 8a</v>
          </cell>
          <cell r="G77">
            <v>569610</v>
          </cell>
          <cell r="H77">
            <v>100232.075</v>
          </cell>
        </row>
        <row r="78">
          <cell r="B78" t="str">
            <v>a)VËt liÖu</v>
          </cell>
        </row>
        <row r="79">
          <cell r="B79" t="str">
            <v>Cét ®iÖn 8a</v>
          </cell>
          <cell r="C79" t="str">
            <v>cét</v>
          </cell>
          <cell r="D79">
            <v>1</v>
          </cell>
          <cell r="E79">
            <v>1.002</v>
          </cell>
          <cell r="F79">
            <v>560000</v>
          </cell>
          <cell r="G79">
            <v>561120</v>
          </cell>
        </row>
        <row r="80">
          <cell r="A80" t="str">
            <v>05,5211</v>
          </cell>
          <cell r="B80" t="str">
            <v>VËt liÖu phô</v>
          </cell>
          <cell r="C80" t="str">
            <v>cét</v>
          </cell>
          <cell r="D80">
            <v>1</v>
          </cell>
          <cell r="E80">
            <v>1</v>
          </cell>
          <cell r="F80">
            <v>8490</v>
          </cell>
          <cell r="G80">
            <v>8490</v>
          </cell>
        </row>
        <row r="81">
          <cell r="B81" t="str">
            <v>b)Nh©n c«ng</v>
          </cell>
          <cell r="H81">
            <v>0</v>
          </cell>
        </row>
        <row r="82">
          <cell r="A82" t="str">
            <v>02,1461</v>
          </cell>
          <cell r="B82" t="str">
            <v>V/c cét 100m</v>
          </cell>
          <cell r="C82" t="str">
            <v>tÊn</v>
          </cell>
          <cell r="D82">
            <v>0.75</v>
          </cell>
          <cell r="E82">
            <v>0.1</v>
          </cell>
          <cell r="F82">
            <v>140241</v>
          </cell>
          <cell r="H82">
            <v>10518.075000000001</v>
          </cell>
        </row>
        <row r="83">
          <cell r="A83" t="str">
            <v>02,1481</v>
          </cell>
          <cell r="B83" t="str">
            <v>V/c dông cô thñ c«ng cét</v>
          </cell>
          <cell r="C83" t="str">
            <v>tÊn</v>
          </cell>
          <cell r="D83">
            <v>1</v>
          </cell>
          <cell r="E83">
            <v>0.1</v>
          </cell>
          <cell r="F83">
            <v>91090</v>
          </cell>
          <cell r="H83">
            <v>9109</v>
          </cell>
        </row>
        <row r="84">
          <cell r="A84" t="str">
            <v>05.5211</v>
          </cell>
          <cell r="B84" t="str">
            <v>Dùng cét</v>
          </cell>
          <cell r="C84" t="str">
            <v xml:space="preserve">c¸i </v>
          </cell>
          <cell r="D84">
            <v>1</v>
          </cell>
          <cell r="E84">
            <v>1</v>
          </cell>
          <cell r="F84">
            <v>80605</v>
          </cell>
          <cell r="H84">
            <v>80605</v>
          </cell>
        </row>
        <row r="86">
          <cell r="A86" t="str">
            <v>8b</v>
          </cell>
          <cell r="B86" t="str">
            <v>Cét ®iÖn 8b</v>
          </cell>
          <cell r="G86">
            <v>604680</v>
          </cell>
          <cell r="H86">
            <v>100232.075</v>
          </cell>
        </row>
        <row r="87">
          <cell r="B87" t="str">
            <v>a)VËt liÖu</v>
          </cell>
        </row>
        <row r="88">
          <cell r="B88" t="str">
            <v>Cét ®iÖn 8b</v>
          </cell>
          <cell r="C88" t="str">
            <v>cét</v>
          </cell>
          <cell r="D88">
            <v>1</v>
          </cell>
          <cell r="E88">
            <v>1.002</v>
          </cell>
          <cell r="F88">
            <v>595000</v>
          </cell>
          <cell r="G88">
            <v>596190</v>
          </cell>
        </row>
        <row r="89">
          <cell r="A89" t="str">
            <v>05,5211</v>
          </cell>
          <cell r="B89" t="str">
            <v>VËt liÖu phô</v>
          </cell>
          <cell r="C89" t="str">
            <v>cét</v>
          </cell>
          <cell r="D89">
            <v>1</v>
          </cell>
          <cell r="E89">
            <v>1</v>
          </cell>
          <cell r="F89">
            <v>8490</v>
          </cell>
          <cell r="G89">
            <v>8490</v>
          </cell>
        </row>
        <row r="90">
          <cell r="B90" t="str">
            <v>b)Nh©n c«ng</v>
          </cell>
          <cell r="H90">
            <v>0</v>
          </cell>
        </row>
        <row r="91">
          <cell r="A91" t="str">
            <v>02,1461</v>
          </cell>
          <cell r="B91" t="str">
            <v>V/c cét 100m</v>
          </cell>
          <cell r="C91" t="str">
            <v>tÊn</v>
          </cell>
          <cell r="D91">
            <v>0.75</v>
          </cell>
          <cell r="E91">
            <v>0.1</v>
          </cell>
          <cell r="F91">
            <v>140241</v>
          </cell>
          <cell r="H91">
            <v>10518.075000000001</v>
          </cell>
        </row>
        <row r="92">
          <cell r="A92" t="str">
            <v>02,1481</v>
          </cell>
          <cell r="B92" t="str">
            <v>V/c dông cô thñ c«ng cét</v>
          </cell>
          <cell r="C92" t="str">
            <v>tÊn</v>
          </cell>
          <cell r="D92">
            <v>1</v>
          </cell>
          <cell r="E92">
            <v>0.1</v>
          </cell>
          <cell r="F92">
            <v>91090</v>
          </cell>
          <cell r="H92">
            <v>9109</v>
          </cell>
        </row>
        <row r="93">
          <cell r="A93" t="str">
            <v>05.5211</v>
          </cell>
          <cell r="B93" t="str">
            <v>Dùng cét</v>
          </cell>
          <cell r="C93" t="str">
            <v xml:space="preserve">c¸i </v>
          </cell>
          <cell r="D93">
            <v>1</v>
          </cell>
          <cell r="E93">
            <v>1</v>
          </cell>
          <cell r="F93">
            <v>80605</v>
          </cell>
          <cell r="H93">
            <v>80605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xl"/>
      <sheetName val="gvl"/>
      <sheetName val="Gia vat tu"/>
      <sheetName val="CTDZ6kv (gd1) "/>
      <sheetName val="CTDZ 0.4+cto (GD1)"/>
      <sheetName val="CTTBA (gd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Thu Lai "/>
      <sheetName val="Thu Quy CDoan"/>
      <sheetName val="Sheet4"/>
      <sheetName val="Thu TTXH"/>
      <sheetName val="DS-Thuong 6T dau"/>
      <sheetName val="Sheet1"/>
      <sheetName val="LD Out"/>
      <sheetName val="Sheet3"/>
      <sheetName val="Sheet2"/>
      <sheetName val="Data-6 T dau"/>
      <sheetName val="Cong 6T d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  <sheetName val="Sheet1"/>
      <sheetName val="Sheet2"/>
      <sheetName val="Sheet3"/>
      <sheetName val="00000000"/>
      <sheetName val="DG "/>
      <sheetName val="Gia_GC_Satthep"/>
      <sheetName val="gvl"/>
      <sheetName val="DS-Thuong 6T dau"/>
    </sheetNames>
    <sheetDataSet>
      <sheetData sheetId="0" refreshError="1">
        <row r="1">
          <cell r="F1">
            <v>1</v>
          </cell>
        </row>
        <row r="2">
          <cell r="F2">
            <v>0.95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ong"/>
      <sheetName val="tonghop"/>
      <sheetName val="thso sanh"/>
      <sheetName val="dutoan"/>
      <sheetName val="dtk490-491(PAI)"/>
      <sheetName val="dtk490-491(PAII)"/>
      <sheetName val="DG "/>
      <sheetName val="denbu"/>
      <sheetName val="Sheet2"/>
      <sheetName val="Sheet1"/>
      <sheetName val="TT04"/>
      <sheetName val="Gia_GC_Satthep"/>
      <sheetName val="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i nghiem "/>
      <sheetName val="den bu  Quy Hop - Yen Hop "/>
      <sheetName val="Bang chiet tinh TBA"/>
      <sheetName val="VL-NC-MTC tram bien ap"/>
      <sheetName val="DZ22"/>
      <sheetName val="Chiet tinh DZ 22"/>
      <sheetName val="Thy nghiem MBA"/>
      <sheetName val="VL-NC-MTC DZ 0,4 kV"/>
      <sheetName val="Chiet tinh §Z 0,4 kV"/>
      <sheetName val="cto"/>
      <sheetName val="Tong hop chi tiet "/>
      <sheetName val="TH"/>
      <sheetName val="Van chuyen DZ"/>
      <sheetName val="Sheet3"/>
      <sheetName val="Van chuyen TBA"/>
      <sheetName val="Sheet2"/>
      <sheetName val="bia"/>
      <sheetName val="XL4Poppy"/>
      <sheetName val="Sheet1 (2)"/>
      <sheetName val="Process"/>
      <sheetName val="Final"/>
      <sheetName val="Dulieugoc"/>
      <sheetName val="Nhancong"/>
      <sheetName val="Vanchuyen"/>
      <sheetName val="TKvt15.8"/>
      <sheetName val="CTCV"/>
      <sheetName val="BK04"/>
      <sheetName val="CC03-05"/>
      <sheetName val="Chiet tinh dz22"/>
      <sheetName val="MTO REV.0"/>
      <sheetName val="149-2"/>
      <sheetName val="chiti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at tu"/>
      <sheetName val="summary"/>
      <sheetName val="building"/>
      <sheetName val="m &amp; e"/>
      <sheetName val="Factory1"/>
      <sheetName val="Factory2 "/>
      <sheetName val="coridoor)"/>
      <sheetName val="tl-01"/>
      <sheetName val="tl-02"/>
      <sheetName val="Don gia"/>
      <sheetName val="Sheet1"/>
      <sheetName val="000"/>
      <sheetName val="gia vt,nc,may"/>
      <sheetName val="TT04"/>
      <sheetName val="Gia_GC_Satthep"/>
      <sheetName val="tuong"/>
      <sheetName val="BANG TONG HOP (2)"/>
      <sheetName val="gvl"/>
      <sheetName val="dtxl"/>
      <sheetName val="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at tu"/>
      <sheetName val="ctdz35"/>
      <sheetName val="gia vt,nc,may"/>
      <sheetName val="TT04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  <sheetName val="DO AM DT"/>
      <sheetName val="ESTI."/>
      <sheetName val="DI-ESTI"/>
      <sheetName val="tuong"/>
      <sheetName val="tra-vat-lieu"/>
      <sheetName val="Gia vat tu"/>
      <sheetName val="Sheet1"/>
      <sheetName val="Tro giup"/>
      <sheetName val="20000000"/>
      <sheetName val="XL4Test5"/>
      <sheetName val="XL4Test5 (2)"/>
      <sheetName val="XL4Test5 (3)"/>
      <sheetName val="XL4Test5 (4)"/>
      <sheetName val="XL4Test5 (5)"/>
      <sheetName val="Gia"/>
      <sheetName val="ctdz35"/>
      <sheetName val="gia vt,nc,may"/>
      <sheetName val="DS-Thuong 6T dau"/>
      <sheetName val="Gia_GC_Satthep"/>
      <sheetName val="BANG TONG HOP (2)"/>
      <sheetName val="dtct cong"/>
      <sheetName val="ctTBA"/>
      <sheetName val="DG "/>
      <sheetName val="DS Nam VP"/>
      <sheetName val="Tong Hop thang"/>
      <sheetName val="DANH SACH CAN BO TAP DOAN"/>
      <sheetName val="Lam Vien"/>
      <sheetName val="so da"/>
      <sheetName val="PXCBT CHUA DONG BH"/>
      <sheetName val="DS Nu VP"/>
      <sheetName val="CTy CPTM DV CL"/>
      <sheetName val="cua suot"/>
      <sheetName val="XNCG"/>
      <sheetName val="CTY DTPT ha tang "/>
      <sheetName val="Chi nhanh"/>
      <sheetName val="CTy TNHH Bao Ve "/>
      <sheetName val="Cty TNHH An Lac Vien QN"/>
      <sheetName val="20.8"/>
      <sheetName val="D1"/>
      <sheetName val="D2"/>
      <sheetName val="D3"/>
      <sheetName val="D4"/>
      <sheetName val="Ky BH"/>
      <sheetName val="D5"/>
      <sheetName val="D6"/>
      <sheetName val="IDEVCO HA NOI"/>
      <sheetName val="Ngan Son"/>
      <sheetName val="Nha May Kinh"/>
      <sheetName val="TH PXCBT"/>
      <sheetName val="Tong Cty An Lac Vien"/>
      <sheetName val="Thuong Mai"/>
      <sheetName val="Khoi Van Phong"/>
      <sheetName val="CTy CP Xay dung"/>
      <sheetName val="KD Ve Cua Suot"/>
      <sheetName val="TONG HOP"/>
      <sheetName val="DS HA LONG"/>
      <sheetName val="BGVL"/>
      <sheetName val="NC&amp;M"/>
      <sheetName val="DG Nen"/>
      <sheetName val="B2_3"/>
      <sheetName val="CL_XD"/>
      <sheetName val="CHO_TC"/>
      <sheetName val="Tinh_(m2)"/>
      <sheetName val="DO_AM_DT"/>
      <sheetName val="DG_"/>
      <sheetName val="BC nhanh"/>
      <sheetName val="BC TCTy"/>
      <sheetName val="BC GD "/>
      <sheetName val="BC ngay"/>
      <sheetName val="SL va do am"/>
      <sheetName val="Da voi"/>
      <sheetName val="Da set"/>
      <sheetName val="Lo nung"/>
      <sheetName val="Nghien lieu"/>
      <sheetName val="Nghien xi"/>
      <sheetName val="Nghien than"/>
      <sheetName val="BC P KH"/>
      <sheetName val="THOP XL"/>
      <sheetName val="ML"/>
      <sheetName val="TT"/>
      <sheetName val="TD"/>
      <sheetName val="DV"/>
      <sheetName val="BMC"/>
      <sheetName val="DN"/>
      <sheetName val="DUL"/>
      <sheetName val="DTHH"/>
      <sheetName val="Dam chu"/>
      <sheetName val="Du_lieu"/>
      <sheetName val="Du Toan"/>
      <sheetName val="Name"/>
      <sheetName val="Thuc thanh"/>
      <sheetName val="Tổng kê"/>
      <sheetName val="AASHTO92"/>
      <sheetName val="tra-vat-lgeu"/>
      <sheetName val="Bia"/>
      <sheetName val="Sheet2"/>
      <sheetName val="Sheet3"/>
      <sheetName val="PTVTplhoc"/>
      <sheetName val="PTVTT.rao"/>
      <sheetName val="DTOANT.rao"/>
      <sheetName val="T.HOP "/>
      <sheetName val="DTOANDien"/>
      <sheetName val="DTOANP.HOC"/>
      <sheetName val="TLUONG pNHA O"/>
      <sheetName val="TLUONGT.rao"/>
      <sheetName val="PTVTWC"/>
      <sheetName val="CL VTU"/>
      <sheetName val="TTHEP WC"/>
      <sheetName val="THEP TRao"/>
      <sheetName val="DGIA"/>
      <sheetName val="THEP PHONG HOC"/>
      <sheetName val="Vanchuyen"/>
      <sheetName val="Sheet9"/>
      <sheetName val="Sheet10"/>
      <sheetName val="IBASE"/>
      <sheetName val="Package1"/>
      <sheetName val=""/>
      <sheetName val="ESTI_"/>
      <sheetName val="Tro_giup"/>
      <sheetName val="XL4Test5_(2)"/>
      <sheetName val="XL4Test5_(3)"/>
      <sheetName val="XL4Test5_(4)"/>
      <sheetName val="XL4Test5_(5)"/>
      <sheetName val="dtct_cong"/>
      <sheetName val="Gia_vat_tu"/>
      <sheetName val="DS_Nam_VP"/>
      <sheetName val="Tong_Hop_thang"/>
      <sheetName val="DANH_SACH_CAN_BO_TAP_DOAN"/>
      <sheetName val="Lam_Vien"/>
      <sheetName val="so_da"/>
      <sheetName val="PXCBT_CHUA_DONG_BH"/>
      <sheetName val="DS_Nu_VP"/>
      <sheetName val="CTy_CPTM_DV_CL"/>
      <sheetName val="cua_suot"/>
      <sheetName val="CTY_DTPT_ha_tang_"/>
      <sheetName val="Chi_nhanh"/>
      <sheetName val="CTy_TNHH_Bao_Ve_"/>
      <sheetName val="Cty_TNHH_An_Lac_Vien_QN"/>
      <sheetName val="20_8"/>
      <sheetName val="Ky_BH"/>
      <sheetName val="IDEVCO_HA_NOI"/>
      <sheetName val="Ngan_Son"/>
      <sheetName val="Nha_May_Kinh"/>
      <sheetName val="TH_PXCBT"/>
      <sheetName val="Tong_Cty_An_Lac_Vien"/>
      <sheetName val="Thuong_Mai"/>
      <sheetName val="Khoi_Van_Phong"/>
      <sheetName val="CTy_CP_Xay_dung"/>
      <sheetName val="KD_Ve_Cua_Suot"/>
      <sheetName val="TONG_HOP"/>
      <sheetName val="DS_HA_LONG"/>
      <sheetName val="________"/>
      <sheetName val="THCT"/>
      <sheetName val="THTram"/>
      <sheetName val="THDZ0,4"/>
      <sheetName val="TH DZ35"/>
      <sheetName val="CHU Y"/>
      <sheetName val="BLK"/>
      <sheetName val="NHAT KY CT (vat)"/>
      <sheetName val="111CT"/>
      <sheetName val="111"/>
      <sheetName val="112DT"/>
      <sheetName val="131-IN"/>
      <sheetName val="331-IN"/>
      <sheetName val="311NT"/>
      <sheetName val="311CT"/>
      <sheetName val="6211"/>
      <sheetName val="6212"/>
      <sheetName val="133"/>
      <sheetName val="627"/>
      <sheetName val="635"/>
      <sheetName val="642"/>
      <sheetName val="PC-VAT"/>
      <sheetName val="PC"/>
      <sheetName val="PT-VAT"/>
      <sheetName val="PT"/>
      <sheetName val="CTGS "/>
      <sheetName val="112NT"/>
      <sheetName val="SO CAI"/>
      <sheetName val="SO CAICT"/>
      <sheetName val="NHAT KY CT"/>
      <sheetName val="DT"/>
      <sheetName val="SHTK"/>
      <sheetName val="BCDPS"/>
      <sheetName val="CDKT"/>
      <sheetName val="CDKT1"/>
      <sheetName val="KQKD1"/>
      <sheetName val="LCTT1"/>
      <sheetName val="TMBCTC"/>
      <sheetName val="CCDC"/>
      <sheetName val="131"/>
      <sheetName val="331"/>
      <sheetName val="TGTSCD"/>
      <sheetName val="KKTSCD"/>
      <sheetName val="KKKKKKKK"/>
      <sheetName val="Tổng hợp VT"/>
      <sheetName val="B2_31"/>
      <sheetName val="CL_XD1"/>
      <sheetName val="CHO_TC1"/>
      <sheetName val="Tinh_(m2)1"/>
      <sheetName val="DO_AM_DT1"/>
      <sheetName val="DG_1"/>
      <sheetName val="THOP_XL"/>
      <sheetName val="DG_Nen"/>
      <sheetName val="BC_nhanh"/>
      <sheetName val="BC_TCTy"/>
      <sheetName val="BC_GD_"/>
      <sheetName val="BC_ngay"/>
      <sheetName val="SL_va_do_am"/>
      <sheetName val="Da_voi"/>
      <sheetName val="Da_set"/>
      <sheetName val="Lo_nung"/>
      <sheetName val="Nghien_lieu"/>
      <sheetName val="Nghien_xi"/>
      <sheetName val="Nghien_than"/>
      <sheetName val="BC_P_KH"/>
      <sheetName val="Du_Toan"/>
      <sheetName val="Thuc_thanh"/>
      <sheetName val="Dam_chu"/>
      <sheetName val="PTVTT_rao"/>
      <sheetName val="DTOANT_rao"/>
      <sheetName val="T_HOP_"/>
      <sheetName val="DTOANP_HOC"/>
      <sheetName val="TLUONG_pNHA_O"/>
      <sheetName val="TLUONGT_rao"/>
      <sheetName val="CL_VTU"/>
      <sheetName val="TTHEP_WC"/>
      <sheetName val="THEP_TRao"/>
      <sheetName val="THEP_PHONG_HOC"/>
      <sheetName val="Tổng_hợp_VT"/>
      <sheetName val="Tổng_kê"/>
      <sheetName val="B2_32"/>
      <sheetName val="CL_XD2"/>
      <sheetName val="CHO_TC2"/>
      <sheetName val="Tinh_(m2)2"/>
      <sheetName val="ESTI_1"/>
      <sheetName val="DO_AM_DT2"/>
      <sheetName val="dtct_cong1"/>
      <sheetName val="DG_2"/>
      <sheetName val="Tro_giup1"/>
      <sheetName val="XL4Test5_(2)1"/>
      <sheetName val="XL4Test5_(3)1"/>
      <sheetName val="XL4Test5_(4)1"/>
      <sheetName val="XL4Test5_(5)1"/>
      <sheetName val="Gia_vat_tu1"/>
      <sheetName val="DS_Nam_VP1"/>
      <sheetName val="Tong_Hop_thang1"/>
      <sheetName val="DANH_SACH_CAN_BO_TAP_DOAN1"/>
      <sheetName val="Lam_Vien1"/>
      <sheetName val="so_da1"/>
      <sheetName val="PXCBT_CHUA_DONG_BH1"/>
      <sheetName val="DS_Nu_VP1"/>
      <sheetName val="CTy_CPTM_DV_CL1"/>
      <sheetName val="cua_suot1"/>
      <sheetName val="CTY_DTPT_ha_tang_1"/>
      <sheetName val="Chi_nhanh1"/>
      <sheetName val="CTy_TNHH_Bao_Ve_1"/>
      <sheetName val="Cty_TNHH_An_Lac_Vien_QN1"/>
      <sheetName val="20_81"/>
      <sheetName val="Ky_BH1"/>
      <sheetName val="IDEVCO_HA_NOI1"/>
      <sheetName val="Ngan_Son1"/>
      <sheetName val="Nha_May_Kinh1"/>
      <sheetName val="TH_PXCBT1"/>
      <sheetName val="Tong_Cty_An_Lac_Vien1"/>
      <sheetName val="Thuong_Mai1"/>
      <sheetName val="Khoi_Van_Phong1"/>
      <sheetName val="CTy_CP_Xay_dung1"/>
      <sheetName val="KD_Ve_Cua_Suot1"/>
      <sheetName val="TONG_HOP1"/>
      <sheetName val="DS_HA_LONG1"/>
      <sheetName val="THOP_XL1"/>
      <sheetName val="DG_Nen1"/>
      <sheetName val="BC_nhanh1"/>
      <sheetName val="BC_TCTy1"/>
      <sheetName val="BC_GD_1"/>
      <sheetName val="BC_ngay1"/>
      <sheetName val="SL_va_do_am1"/>
      <sheetName val="Da_voi1"/>
      <sheetName val="Da_set1"/>
      <sheetName val="Lo_nung1"/>
      <sheetName val="Nghien_lieu1"/>
      <sheetName val="Nghien_xi1"/>
      <sheetName val="Nghien_than1"/>
      <sheetName val="BC_P_KH1"/>
      <sheetName val="Du_Toan1"/>
      <sheetName val="Thuc_thanh1"/>
      <sheetName val="Dam_chu1"/>
      <sheetName val="PTVTT_rao1"/>
      <sheetName val="DTOANT_rao1"/>
      <sheetName val="T_HOP_1"/>
      <sheetName val="DTOANP_HOC1"/>
      <sheetName val="TLUONG_pNHA_O1"/>
      <sheetName val="TLUONGT_rao1"/>
      <sheetName val="CL_VTU1"/>
      <sheetName val="TTHEP_WC1"/>
      <sheetName val="THEP_TRao1"/>
      <sheetName val="THEP_PHONG_HOC1"/>
      <sheetName val="B2_33"/>
      <sheetName val="CL_XD3"/>
      <sheetName val="CHO_TC3"/>
      <sheetName val="Tinh_(m2)3"/>
      <sheetName val="ESTI_2"/>
      <sheetName val="DO_AM_DT3"/>
      <sheetName val="dtct_cong2"/>
      <sheetName val="DG_3"/>
      <sheetName val="Tro_giup2"/>
      <sheetName val="XL4Test5_(2)2"/>
      <sheetName val="XL4Test5_(3)2"/>
      <sheetName val="XL4Test5_(4)2"/>
      <sheetName val="XL4Test5_(5)2"/>
      <sheetName val="Gia_vat_tu2"/>
      <sheetName val="DS_Nam_VP2"/>
      <sheetName val="Tong_Hop_thang2"/>
      <sheetName val="DANH_SACH_CAN_BO_TAP_DOAN2"/>
      <sheetName val="Lam_Vien2"/>
      <sheetName val="so_da2"/>
      <sheetName val="PXCBT_CHUA_DONG_BH2"/>
      <sheetName val="DS_Nu_VP2"/>
      <sheetName val="CTy_CPTM_DV_CL2"/>
      <sheetName val="cua_suot2"/>
      <sheetName val="CTY_DTPT_ha_tang_2"/>
      <sheetName val="Chi_nhanh2"/>
      <sheetName val="CTy_TNHH_Bao_Ve_2"/>
      <sheetName val="Cty_TNHH_An_Lac_Vien_QN2"/>
      <sheetName val="20_82"/>
      <sheetName val="Ky_BH2"/>
      <sheetName val="IDEVCO_HA_NOI2"/>
      <sheetName val="Ngan_Son2"/>
      <sheetName val="Nha_May_Kinh2"/>
      <sheetName val="TH_PXCBT2"/>
      <sheetName val="Tong_Cty_An_Lac_Vien2"/>
      <sheetName val="Thuong_Mai2"/>
      <sheetName val="Khoi_Van_Phong2"/>
      <sheetName val="CTy_CP_Xay_dung2"/>
      <sheetName val="KD_Ve_Cua_Suot2"/>
      <sheetName val="TONG_HOP2"/>
      <sheetName val="DS_HA_LONG2"/>
      <sheetName val="THOP_XL2"/>
      <sheetName val="DG_Nen2"/>
      <sheetName val="BC_nhanh2"/>
      <sheetName val="BC_TCTy2"/>
      <sheetName val="BC_GD_2"/>
      <sheetName val="BC_ngay2"/>
      <sheetName val="SL_va_do_am2"/>
      <sheetName val="Da_voi2"/>
      <sheetName val="Da_set2"/>
      <sheetName val="Lo_nung2"/>
      <sheetName val="Nghien_lieu2"/>
      <sheetName val="Nghien_xi2"/>
      <sheetName val="Nghien_than2"/>
      <sheetName val="BC_P_KH2"/>
      <sheetName val="Du_Toan2"/>
      <sheetName val="Thuc_thanh2"/>
      <sheetName val="Dam_chu2"/>
      <sheetName val="PTVTT_rao2"/>
      <sheetName val="DTOANT_rao2"/>
      <sheetName val="T_HOP_2"/>
      <sheetName val="DTOANP_HOC2"/>
      <sheetName val="TLUONG_pNHA_O2"/>
      <sheetName val="TLUONGT_rao2"/>
      <sheetName val="CL_VTU2"/>
      <sheetName val="TTHEP_WC2"/>
      <sheetName val="THEP_TRao2"/>
      <sheetName val="????????"/>
      <sheetName val="THEP_PHONG_HOC2"/>
      <sheetName val="B2_34"/>
      <sheetName val="CL_XD4"/>
      <sheetName val="CHO_TC4"/>
      <sheetName val="Tinh_(m2)4"/>
      <sheetName val="ESTI_3"/>
      <sheetName val="DO_AM_DT4"/>
      <sheetName val="dtct_cong3"/>
      <sheetName val="DG_4"/>
      <sheetName val="Tro_giup3"/>
      <sheetName val="XL4Test5_(2)3"/>
      <sheetName val="XL4Test5_(3)3"/>
      <sheetName val="XL4Test5_(4)3"/>
      <sheetName val="XL4Test5_(5)3"/>
      <sheetName val="Gia_vat_tu3"/>
      <sheetName val="DS_Nam_VP3"/>
      <sheetName val="Tong_Hop_thang3"/>
      <sheetName val="DANH_SACH_CAN_BO_TAP_DOAN3"/>
      <sheetName val="Lam_Vien3"/>
      <sheetName val="so_da3"/>
      <sheetName val="PXCBT_CHUA_DONG_BH3"/>
      <sheetName val="DS_Nu_VP3"/>
      <sheetName val="CTy_CPTM_DV_CL3"/>
      <sheetName val="cua_suot3"/>
      <sheetName val="CTY_DTPT_ha_tang_3"/>
      <sheetName val="Chi_nhanh3"/>
      <sheetName val="CTy_TNHH_Bao_Ve_3"/>
      <sheetName val="Cty_TNHH_An_Lac_Vien_QN3"/>
      <sheetName val="20_83"/>
      <sheetName val="Ky_BH3"/>
      <sheetName val="IDEVCO_HA_NOI3"/>
      <sheetName val="Ngan_Son3"/>
      <sheetName val="Nha_May_Kinh3"/>
      <sheetName val="TH_PXCBT3"/>
      <sheetName val="Tong_Cty_An_Lac_Vien3"/>
      <sheetName val="Thuong_Mai3"/>
      <sheetName val="Khoi_Van_Phong3"/>
      <sheetName val="CTy_CP_Xay_dung3"/>
      <sheetName val="KD_Ve_Cua_Suot3"/>
      <sheetName val="TONG_HOP3"/>
      <sheetName val="DS_HA_LONG3"/>
      <sheetName val="THOP_XL3"/>
      <sheetName val="DG_Nen3"/>
      <sheetName val="BC_nhanh3"/>
      <sheetName val="BC_TCTy3"/>
      <sheetName val="BC_GD_3"/>
      <sheetName val="BC_ngay3"/>
      <sheetName val="SL_va_do_am3"/>
      <sheetName val="Da_voi3"/>
      <sheetName val="Da_set3"/>
      <sheetName val="Lo_nung3"/>
      <sheetName val="Nghien_lieu3"/>
      <sheetName val="Nghien_xi3"/>
      <sheetName val="Nghien_than3"/>
      <sheetName val="BC_P_KH3"/>
      <sheetName val="Du_Toan3"/>
      <sheetName val="Thuc_thanh3"/>
      <sheetName val="Dam_chu3"/>
      <sheetName val="PTVTT_rao3"/>
      <sheetName val="DTOANT_rao3"/>
      <sheetName val="T_HOP_3"/>
      <sheetName val="DTOANP_HOC3"/>
      <sheetName val="TLUONG_pNHA_O3"/>
      <sheetName val="TLUONGT_rao3"/>
      <sheetName val="CL_VTU3"/>
      <sheetName val="TTHEP_WC3"/>
      <sheetName val="THEP_TRao3"/>
      <sheetName val="THEP_PHONG_HOC3"/>
      <sheetName val="TTTram"/>
      <sheetName val="Tinh _x0008_m2)"/>
      <sheetName val="Sum"/>
      <sheetName val="KKKKKKKK (2)"/>
      <sheetName val="KKKKKKKK (3)"/>
      <sheetName val="KKKKKKKK (4)"/>
      <sheetName val="KKKKKKKK (5)"/>
      <sheetName val="Discounts"/>
      <sheetName val="SL va do al"/>
      <sheetName val="Cao do thiet ke - Kthuoc"/>
      <sheetName val="StartUp"/>
      <sheetName val="So lieu"/>
      <sheetName val="DL"/>
      <sheetName val="LL"/>
      <sheetName val="WS+WL"/>
      <sheetName val="EQ"/>
      <sheetName val="dinh be"/>
      <sheetName val="Day be"/>
      <sheetName val="XAMU"/>
      <sheetName val="CheckXMCH"/>
      <sheetName val="CheckXMNC"/>
      <sheetName val="CHECK BE"/>
      <sheetName val="CheckXMGN"/>
      <sheetName val="CheckTHAN"/>
      <sheetName val="Ratio Ka"/>
      <sheetName val="Pilling"/>
      <sheetName val="Dulieu2"/>
      <sheetName val="Hepl"/>
      <sheetName val="Sodosx"/>
      <sheetName val="Hinhve"/>
      <sheetName val="PL-gio"/>
      <sheetName val="CT-tau"/>
      <sheetName val="I-I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_10KV"/>
      <sheetName val="TT_0,4KV"/>
      <sheetName val="TBA"/>
      <sheetName val="T_TBA"/>
      <sheetName val="10KV"/>
      <sheetName val="T_10KV"/>
      <sheetName val="0,4KV"/>
      <sheetName val="T_0,4KV"/>
      <sheetName val="CP_Xaylap"/>
      <sheetName val="CP_Thietbi"/>
      <sheetName val="CP_Khac"/>
      <sheetName val="Tong_DT"/>
      <sheetName val="TTVanChuyen"/>
      <sheetName val="Gia_GC_Satthep"/>
      <sheetName val="Phuluc"/>
      <sheetName val="B1"/>
      <sheetName val="B2"/>
      <sheetName val="B3"/>
      <sheetName val="B4"/>
      <sheetName val="B5"/>
      <sheetName val="Sheet6"/>
      <sheetName val="Sheet1"/>
      <sheetName val="00000000"/>
      <sheetName val="XL4Test5"/>
      <sheetName val="gTSX (TT)"/>
      <sheetName val="GTSX (so sanh)"/>
      <sheetName val="gia tri t¨n them (TT)"/>
      <sheetName val="gia tri t¨ng the (TT)"/>
      <sheetName val="gia tri tang them (SS)"/>
      <sheetName val="Chart6"/>
      <sheetName val="CC GDP 2000"/>
      <sheetName val="CC GDP 2001"/>
      <sheetName val="CC GDP 2003"/>
      <sheetName val="CCGDP 2003"/>
      <sheetName val="Chart11"/>
      <sheetName val="Chart1"/>
      <sheetName val="so lieu"/>
      <sheetName val="Sheet2"/>
      <sheetName val="Sheet3"/>
      <sheetName val="XL4Poppy"/>
      <sheetName val="NEW-PANEL"/>
      <sheetName val="Gia"/>
      <sheetName val="ctdz35"/>
      <sheetName val="gvl"/>
      <sheetName val="Km4_TQ_HN (moi)"/>
      <sheetName val="tuong"/>
      <sheetName val="TT04"/>
      <sheetName val="Sum"/>
      <sheetName val="Gia vat tu"/>
      <sheetName val="Chiet tinh dz35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C7">
            <v>3546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_GC_Satthep"/>
      <sheetName val="NEW-PANEL"/>
      <sheetName val="Sheet1"/>
      <sheetName val="TT_10KV"/>
    </sheetNames>
    <sheetDataSet>
      <sheetData sheetId="0" refreshError="1">
        <row r="7">
          <cell r="C7">
            <v>3546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Tr"/>
      <sheetName val="BTTr"/>
      <sheetName val="TT35"/>
      <sheetName val="BT35"/>
      <sheetName val="TT04"/>
      <sheetName val="BT04"/>
      <sheetName val="TTCto"/>
      <sheetName val="Cto"/>
      <sheetName val="TH"/>
      <sheetName val="TH TB"/>
      <sheetName val="bia "/>
      <sheetName val="ChiphiVC"/>
      <sheetName val="Gia MBA (2)"/>
      <sheetName val="Gi¸ tñ bï"/>
      <sheetName val="Gia-NC"/>
      <sheetName val="Gia-TN"/>
      <sheetName val="Gia KH"/>
      <sheetName val="GiaVT"/>
      <sheetName val="GiaVT XDCB"/>
      <sheetName val="Gia MBA"/>
      <sheetName val="Cac HS hay SD"/>
      <sheetName val="00000000"/>
      <sheetName val="Sheet1"/>
      <sheetName val="Sheet2"/>
      <sheetName val="Sheet3"/>
      <sheetName val="XL4Test5"/>
      <sheetName val="dtct cong"/>
      <sheetName val="tra-vat-lieu"/>
      <sheetName val="Gia"/>
      <sheetName val="Gia_GC_Satthep"/>
      <sheetName val="gvl"/>
      <sheetName val="COAT&amp;WRAP-QIOT-#3"/>
      <sheetName val="PNT-QUOT-#3"/>
      <sheetName val="Gia_NC"/>
      <sheetName val="gia vt,nc,may"/>
      <sheetName val="TTTram"/>
      <sheetName val="Chart1"/>
      <sheetName val="mong + than"/>
      <sheetName val="h thien tt"/>
      <sheetName val="hoµn thien x trat"/>
      <sheetName val="~         "/>
      <sheetName val="VAT &amp; CIT COMIN"/>
      <sheetName val="VN 9"/>
      <sheetName val="VN 8"/>
      <sheetName val="VN 6"/>
      <sheetName val="VN 3"/>
      <sheetName val="VN 1"/>
      <sheetName val="lot 10.1"/>
      <sheetName val="lot 10.2"/>
      <sheetName val="lot 11.1"/>
      <sheetName val="lot 11.2"/>
      <sheetName val="lot 12.1"/>
      <sheetName val="lot 12.2"/>
      <sheetName val="XL4Poppy"/>
      <sheetName val="DGIAgoi1"/>
      <sheetName val="Tổng kê"/>
      <sheetName val="HaTay"/>
      <sheetName val="HaiHung"/>
      <sheetName val="HaiPhong"/>
      <sheetName val="NEW-PANEL"/>
      <sheetName val="TH_TB"/>
      <sheetName val="bia_"/>
      <sheetName val="Gia_MBA_(2)"/>
      <sheetName val="Gi¸_tñ_bï"/>
      <sheetName val="Gia_KH"/>
      <sheetName val="GiaVT_XDCB"/>
      <sheetName val="Gia_MBA"/>
      <sheetName val="Cac_HS_hay_SD"/>
      <sheetName val="TTDZ22"/>
      <sheetName val="ctTBA"/>
      <sheetName val="T_x0014_04"/>
      <sheetName val="chitimc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DON GIA"/>
      <sheetName val="TONGKE-HT"/>
      <sheetName val="DG"/>
      <sheetName val="dtxl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tuong"/>
      <sheetName val="Book 1 Summary"/>
      <sheetName val="DONVIBAN"/>
      <sheetName val="NGUON"/>
      <sheetName val="ctdg"/>
      <sheetName val="Yen Dinh 1"/>
      <sheetName val="KLHT"/>
      <sheetName val="bka "/>
      <sheetName val="XT_Buoc 3"/>
      <sheetName val="DATA"/>
      <sheetName val="Chiet tinh"/>
      <sheetName val="T_ng kê"/>
      <sheetName val="daywork- Tham khao"/>
      <sheetName val="Out"/>
      <sheetName val="Quantity"/>
      <sheetName val="hieuchinh30.11"/>
      <sheetName val="Gia_K_x0008_"/>
      <sheetName val="Cac_HP_hay_SD"/>
      <sheetName val="hoµn thien x tra4"/>
      <sheetName val="dtct_cong"/>
      <sheetName val="VAT_&amp;_CIT_COMIN"/>
      <sheetName val="VN_9"/>
      <sheetName val="VN_8"/>
      <sheetName val="VN_6"/>
      <sheetName val="VN_3"/>
      <sheetName val="VN_1"/>
      <sheetName val="lot_10_1"/>
      <sheetName val="lot_10_2"/>
      <sheetName val="lot_11_1"/>
      <sheetName val="lot_11_2"/>
      <sheetName val="lot_12_1"/>
      <sheetName val="lot_12_2"/>
      <sheetName val="gia_vt,nc,may"/>
      <sheetName val="DON GIA TRAM (3)"/>
      <sheetName val="DGXDCB_DD"/>
      <sheetName val="Gia vat tu"/>
      <sheetName val="TH_TB1"/>
      <sheetName val="bia_1"/>
      <sheetName val="Gia_MBA_(2)1"/>
      <sheetName val="Gi¸_tñ_bï1"/>
      <sheetName val="Gia_KH1"/>
      <sheetName val="GiaVT_XDCB1"/>
      <sheetName val="Gia_MBA1"/>
      <sheetName val="Cac_HS_hay_SD1"/>
      <sheetName val="mong_+_than"/>
      <sheetName val="h_thien_tt"/>
      <sheetName val="hoµn_thien_x_trat"/>
      <sheetName val="~_________"/>
      <sheetName val="Tổng_kê"/>
      <sheetName val="XT_Buoc_3"/>
      <sheetName val="T04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Chiet_tinh"/>
      <sheetName val="bka_"/>
      <sheetName val="Gia_vat_tu"/>
      <sheetName val="Luü kÕ 2007"/>
      <sheetName val="NXT thang5"/>
      <sheetName val="NXT thang6nam 07"/>
      <sheetName val="NXT thang 2"/>
      <sheetName val="NXT thang 3"/>
      <sheetName val="NXTon thang1"/>
      <sheetName val="NXTthang 5"/>
      <sheetName val="NXT thang 4"/>
      <sheetName val="NXT hang Ctao"/>
      <sheetName val="NXTthang8 "/>
      <sheetName val="VTu T6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Phan dau"/>
      <sheetName val="00 00000"/>
      <sheetName val="DO AM DT"/>
      <sheetName val="Sum"/>
      <sheetName val="Can doi "/>
      <sheetName val="Bia"/>
      <sheetName val=""/>
      <sheetName val="GVT"/>
      <sheetName val="DG29HB"/>
      <sheetName val="tra-~at-lieu"/>
      <sheetName val="Economic Profit"/>
      <sheetName val="§gi¸"/>
      <sheetName val="KH-Q1,Q2,01"/>
      <sheetName val="TH_TB2"/>
      <sheetName val="bia_2"/>
      <sheetName val="Gia_MBA_(2)2"/>
      <sheetName val="Gi¸_tñ_bï2"/>
      <sheetName val="Gia_KH2"/>
      <sheetName val="GiaVT_XDCB2"/>
      <sheetName val="Gia_MBA2"/>
      <sheetName val="Cac_HS_hay_SD2"/>
      <sheetName val="dtct_cong1"/>
      <sheetName val="Tổng_kê1"/>
      <sheetName val="VAT_&amp;_CIT_COMIN1"/>
      <sheetName val="VN_91"/>
      <sheetName val="VN_81"/>
      <sheetName val="VN_61"/>
      <sheetName val="VN_31"/>
      <sheetName val="VN_11"/>
      <sheetName val="lot_10_11"/>
      <sheetName val="lot_10_21"/>
      <sheetName val="lot_11_11"/>
      <sheetName val="lot_11_21"/>
      <sheetName val="lot_12_11"/>
      <sheetName val="lot_12_21"/>
      <sheetName val="gia_vt,nc,may1"/>
      <sheetName val="mong_+_than1"/>
      <sheetName val="h_thien_tt1"/>
      <sheetName val="hoµn_thien_x_trat1"/>
      <sheetName val="~_________1"/>
      <sheetName val="XT_Buoc_31"/>
      <sheetName val="Chiet_tinh1"/>
      <sheetName val="T_ng_kê"/>
      <sheetName val="KPVC-BD_1"/>
      <sheetName val="Yen_Dinh_1"/>
      <sheetName val="THPDMoi__(2)1"/>
      <sheetName val="dongia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daywork-_Tham_khao"/>
      <sheetName val="Book_1_Summary"/>
      <sheetName val="bka_1"/>
      <sheetName val="hieuchinh30_11"/>
      <sheetName val="Gia_K"/>
      <sheetName val="hoµn_thien_x_tra4"/>
      <sheetName val="DON_GIA_TRAM_(3)"/>
      <sheetName val="00_00000"/>
      <sheetName val="Gia_vat_tu1"/>
      <sheetName val="Phan_dau"/>
      <sheetName val="Luü_kÕ_2007"/>
      <sheetName val="NXT_thang5"/>
      <sheetName val="NXT_thang6nam_07"/>
      <sheetName val="NXT_thang_2"/>
      <sheetName val="NXT_thang_3"/>
      <sheetName val="NXTon_thang1"/>
      <sheetName val="NXTthang_5"/>
      <sheetName val="NXT_thang_4"/>
      <sheetName val="NXT_hang_Ctao"/>
      <sheetName val="NXTthang8_"/>
      <sheetName val="VTu_T6"/>
      <sheetName val="TH_TB3"/>
      <sheetName val="bia_3"/>
      <sheetName val="Gia_MBA_(2)3"/>
      <sheetName val="Gi¸_tñ_bï3"/>
      <sheetName val="Gia_KH3"/>
      <sheetName val="GiaVT_XDCB3"/>
      <sheetName val="Gia_MBA3"/>
      <sheetName val="Cac_HS_hay_SD3"/>
      <sheetName val="dtct_cong2"/>
      <sheetName val="Tổng_kê2"/>
      <sheetName val="VAT_&amp;_CIT_COMIN2"/>
      <sheetName val="VN_92"/>
      <sheetName val="VN_82"/>
      <sheetName val="VN_62"/>
      <sheetName val="VN_32"/>
      <sheetName val="VN_12"/>
      <sheetName val="lot_10_12"/>
      <sheetName val="lot_10_22"/>
      <sheetName val="lot_11_12"/>
      <sheetName val="lot_11_22"/>
      <sheetName val="lot_12_12"/>
      <sheetName val="lot_12_22"/>
      <sheetName val="gia_vt,nc,may2"/>
      <sheetName val="mong_+_than2"/>
      <sheetName val="h_thien_tt2"/>
      <sheetName val="hoµn_thien_x_trat2"/>
      <sheetName val="~_________2"/>
      <sheetName val="XT_Buoc_32"/>
      <sheetName val="Chiet_tinh2"/>
      <sheetName val="T_ng_kê1"/>
      <sheetName val="KPVC-BD_2"/>
      <sheetName val="Yen_Dinh_11"/>
      <sheetName val="THPDMoi__(2)2"/>
      <sheetName val="dongia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daywork-_Tham_khao1"/>
      <sheetName val="Book_1_Summary1"/>
      <sheetName val="bka_2"/>
      <sheetName val="hieuchinh30_111"/>
      <sheetName val="hoµn_thien_x_tra41"/>
      <sheetName val="DON_GIA_TRAM_(3)1"/>
      <sheetName val="00_000001"/>
      <sheetName val="Gia_vat_tu2"/>
      <sheetName val="TH_TB4"/>
      <sheetName val="bia_4"/>
      <sheetName val="Gia_MBA_(2)4"/>
      <sheetName val="Gi¸_tñ_bï4"/>
      <sheetName val="Gia_KH4"/>
      <sheetName val="GiaVT_XDCB4"/>
      <sheetName val="Gia_MBA4"/>
      <sheetName val="Cac_HS_hay_SD4"/>
      <sheetName val="dtct_cong3"/>
      <sheetName val="Tổng_kê3"/>
      <sheetName val="VAT_&amp;_CIT_COMIN3"/>
      <sheetName val="VN_93"/>
      <sheetName val="VN_83"/>
      <sheetName val="VN_63"/>
      <sheetName val="VN_33"/>
      <sheetName val="VN_13"/>
      <sheetName val="lot_10_13"/>
      <sheetName val="lot_10_23"/>
      <sheetName val="lot_11_13"/>
      <sheetName val="lot_11_23"/>
      <sheetName val="lot_12_13"/>
      <sheetName val="lot_12_23"/>
      <sheetName val="gia_vt,nc,may3"/>
      <sheetName val="mong_+_than3"/>
      <sheetName val="h_thien_tt3"/>
      <sheetName val="hoµn_thien_x_trat3"/>
      <sheetName val="~_________3"/>
      <sheetName val="XT_Buoc_33"/>
      <sheetName val="Chiet_tinh3"/>
      <sheetName val="T_ng_kê2"/>
      <sheetName val="KPVC-BD_3"/>
      <sheetName val="Yen_Dinh_12"/>
      <sheetName val="THPDMoi__(2)3"/>
      <sheetName val="dongia_(2)3"/>
      <sheetName val="TONG_HOP_VL-NC3"/>
      <sheetName val="TONGKE3p_3"/>
      <sheetName val="TH_VL,_NC,_DDHT_Thanhphuoc3"/>
      <sheetName val="DON_GIA3"/>
      <sheetName val="t-h_HA_THE3"/>
      <sheetName val="T?ng kê"/>
      <sheetName val="T?ng_kê"/>
      <sheetName val="T?ng_kê1"/>
      <sheetName val="T?ng_kê2"/>
      <sheetName val="CHITIET_VL-NC-TT_-1p3"/>
      <sheetName val="TONG_HOP_VL-NC_TT3"/>
      <sheetName val="TH_XL3"/>
      <sheetName val="CHITIET_VL-NC3"/>
      <sheetName val="CHITIET_VL-NC-TT-3p3"/>
      <sheetName val="daywork-_Tham_khao2"/>
      <sheetName val="Book_1_Summary2"/>
      <sheetName val="bka_3"/>
      <sheetName val="hieuchinh30_112"/>
      <sheetName val="hoµn_thien_x_tra42"/>
      <sheetName val="DON_GIA_TRAM_(3)2"/>
      <sheetName val="00_000002"/>
      <sheetName val="Gia_vat_tu3"/>
      <sheetName val="TH_TB5"/>
      <sheetName val="bia_5"/>
      <sheetName val="Gia_MBA_(2)5"/>
      <sheetName val="Gi¸_tñ_bï5"/>
      <sheetName val="Gia_KH5"/>
      <sheetName val="GiaVT_XDCB5"/>
      <sheetName val="Gia_MBA5"/>
      <sheetName val="Cac_HS_hay_SD5"/>
      <sheetName val="dtct_cong4"/>
      <sheetName val="Tổng_kê4"/>
      <sheetName val="VAT_&amp;_CIT_COMIN4"/>
      <sheetName val="VN_94"/>
      <sheetName val="VN_84"/>
      <sheetName val="VN_64"/>
      <sheetName val="VN_34"/>
      <sheetName val="VN_14"/>
      <sheetName val="lot_10_14"/>
      <sheetName val="lot_10_24"/>
      <sheetName val="lot_11_14"/>
      <sheetName val="lot_11_24"/>
      <sheetName val="lot_12_14"/>
      <sheetName val="lot_12_24"/>
      <sheetName val="gia_vt,nc,may4"/>
      <sheetName val="mong_+_than4"/>
      <sheetName val="h_thien_tt4"/>
      <sheetName val="hoµn_thien_x_trat4"/>
      <sheetName val="~_________4"/>
      <sheetName val="XT_Buoc_34"/>
      <sheetName val="Chiet_tinh4"/>
      <sheetName val="T?ng_kê3"/>
      <sheetName val="KPVC-BD_4"/>
      <sheetName val="Yen_Dinh_13"/>
      <sheetName val="THPDMoi__(2)4"/>
      <sheetName val="dongia_(2)4"/>
      <sheetName val="TONG_HOP_VL-NC4"/>
      <sheetName val="TONGKE3p_4"/>
      <sheetName val="TH_VL,_NC,_DDHT_Thanhphuoc4"/>
      <sheetName val="DON_GIA4"/>
      <sheetName val="t-h_HA_THE4"/>
      <sheetName val="CHITIET_VL-NC-TT_-1p4"/>
      <sheetName val="TONG_HOP_VL-NC_TT4"/>
      <sheetName val="TH_XL4"/>
      <sheetName val="CHITIET_VL-NC4"/>
      <sheetName val="CHITIET_VL-NC-TT-3p4"/>
      <sheetName val="daywork-_Tham_khao3"/>
      <sheetName val="Book_1_Summary3"/>
      <sheetName val="bka_4"/>
      <sheetName val="hieuchinh30_113"/>
      <sheetName val="hoµn_thien_x_tra43"/>
      <sheetName val="DON_GIA_TRAM_(3)3"/>
      <sheetName val="00_000003"/>
      <sheetName val="Gia_vat_tu4"/>
      <sheetName val="dtxl-DC"/>
      <sheetName val="Gi? t? b?"/>
      <sheetName val="ho?n thien x trat"/>
      <sheetName val="TH VL, NC, DDHT Thanh0huoc"/>
      <sheetName val="PhÇnCK"/>
      <sheetName val="KB"/>
      <sheetName val="DZ 0.4"/>
      <sheetName val="BOQ-1"/>
      <sheetName val="BD-1"/>
      <sheetName val="T_x005f_x0014_04"/>
      <sheetName val="T_x005f_x005f_x005f_x0014_04"/>
      <sheetName val="T_x005f_x005f_x005f_x005f_x005f_x005f_x005f_x0014_04"/>
      <sheetName val="Gia_K_x005f_x0008_"/>
      <sheetName val="????????"/>
      <sheetName val="Package1"/>
      <sheetName val="KKKKKKKK"/>
      <sheetName val="________"/>
      <sheetName val="Discounts"/>
      <sheetName val="Data-year2001i"/>
      <sheetName val="BGD"/>
      <sheetName val="Tien Thuong"/>
      <sheetName val="KCS"/>
      <sheetName val="KD"/>
      <sheetName val="KT"/>
      <sheetName val="KTNL"/>
      <sheetName val="KH"/>
      <sheetName val="NC XL 6T cuoi 01 CTy"/>
      <sheetName val="Data -6T dau"/>
      <sheetName val="PX-SX"/>
      <sheetName val="TC"/>
      <sheetName val="Lcau - Lxuc"/>
      <sheetName val="Cong 6T"/>
      <sheetName val="149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0">
          <cell r="J20">
            <v>62276.4</v>
          </cell>
        </row>
        <row r="37">
          <cell r="J37">
            <v>2815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ia"/>
      <sheetName val="ptdg"/>
      <sheetName val="gia vt,nc,may"/>
      <sheetName val="XL4Poppy"/>
      <sheetName val="IBASE"/>
      <sheetName val="HaTay"/>
      <sheetName val="HaiHung"/>
      <sheetName val="HaiPhong"/>
      <sheetName val="GVL"/>
    </sheetNames>
    <sheetDataSet>
      <sheetData sheetId="0" refreshError="1"/>
      <sheetData sheetId="1" refreshError="1"/>
      <sheetData sheetId="2" refreshError="1">
        <row r="7">
          <cell r="B7" t="str">
            <v>A dao</v>
          </cell>
          <cell r="C7">
            <v>1</v>
          </cell>
          <cell r="E7" t="str">
            <v>Nhaân coâng 2,7/7</v>
          </cell>
          <cell r="F7">
            <v>1</v>
          </cell>
          <cell r="H7" t="str">
            <v>Maùy troän 250 lít</v>
          </cell>
          <cell r="I7">
            <v>1</v>
          </cell>
        </row>
        <row r="8">
          <cell r="B8" t="str">
            <v>Baät saét 20x4x250</v>
          </cell>
          <cell r="C8">
            <v>2</v>
          </cell>
          <cell r="E8" t="str">
            <v>Nhaân coâng 3/7</v>
          </cell>
          <cell r="F8">
            <v>2</v>
          </cell>
          <cell r="H8" t="str">
            <v>Maùy ñaàm baøn 1kw</v>
          </cell>
          <cell r="I8">
            <v>2</v>
          </cell>
        </row>
        <row r="9">
          <cell r="B9" t="str">
            <v>Baät saét d = 10mm</v>
          </cell>
          <cell r="C9">
            <v>3</v>
          </cell>
          <cell r="E9" t="str">
            <v>Nhaân coâng 3,5/7</v>
          </cell>
          <cell r="F9">
            <v>3</v>
          </cell>
          <cell r="H9" t="str">
            <v>Maùy ñaàm duøi 1,5Kw</v>
          </cell>
          <cell r="I9">
            <v>3</v>
          </cell>
        </row>
        <row r="10">
          <cell r="B10" t="str">
            <v>Baät saét d=10mm</v>
          </cell>
          <cell r="C10">
            <v>4</v>
          </cell>
          <cell r="E10" t="str">
            <v>Nhaân coâng 3,7/7</v>
          </cell>
          <cell r="F10">
            <v>4</v>
          </cell>
          <cell r="H10" t="str">
            <v>Maùy caét uoán</v>
          </cell>
          <cell r="I10">
            <v>4</v>
          </cell>
        </row>
        <row r="11">
          <cell r="B11" t="str">
            <v>Boä ñieàu toác quaït(32V400FM/K) Uùc</v>
          </cell>
          <cell r="C11">
            <v>5</v>
          </cell>
          <cell r="E11" t="str">
            <v>Nhaân coâng 4/7</v>
          </cell>
          <cell r="F11">
            <v>5</v>
          </cell>
          <cell r="H11" t="str">
            <v>Maùy haøn 23Kw</v>
          </cell>
          <cell r="I11">
            <v>5</v>
          </cell>
        </row>
        <row r="12">
          <cell r="B12" t="str">
            <v>Boàn inox 3m3 ngang Dapha</v>
          </cell>
          <cell r="C12">
            <v>6</v>
          </cell>
          <cell r="E12" t="str">
            <v>Nhaân coâng 4,5/7</v>
          </cell>
          <cell r="F12">
            <v>6</v>
          </cell>
          <cell r="H12" t="str">
            <v>Maùy vaän thaêng 0,8T</v>
          </cell>
          <cell r="I12">
            <v>6</v>
          </cell>
        </row>
        <row r="13">
          <cell r="B13" t="str">
            <v>Boàn inox 5m3 ngang Dapha</v>
          </cell>
          <cell r="C13">
            <v>7</v>
          </cell>
          <cell r="H13" t="str">
            <v>Maùy troän vöõa 80 lít</v>
          </cell>
          <cell r="I13">
            <v>7</v>
          </cell>
        </row>
        <row r="14">
          <cell r="B14" t="str">
            <v>Boät maøu</v>
          </cell>
          <cell r="C14">
            <v>8</v>
          </cell>
          <cell r="H14" t="str">
            <v>Maùy haøn 15Kw</v>
          </cell>
          <cell r="I14">
            <v>8</v>
          </cell>
        </row>
        <row r="15">
          <cell r="B15" t="str">
            <v>Bu long M20x80</v>
          </cell>
          <cell r="C15">
            <v>9</v>
          </cell>
          <cell r="H15" t="str">
            <v>Maùy khoan 4,5Kw</v>
          </cell>
          <cell r="I15">
            <v>9</v>
          </cell>
        </row>
        <row r="16">
          <cell r="B16" t="str">
            <v>Bulong M20x80</v>
          </cell>
          <cell r="C16">
            <v>10</v>
          </cell>
          <cell r="H16" t="str">
            <v>Maùy haøn 14Kw</v>
          </cell>
          <cell r="I16">
            <v>10</v>
          </cell>
        </row>
        <row r="17">
          <cell r="B17" t="str">
            <v>Caàn caåu 10T</v>
          </cell>
          <cell r="C17">
            <v>11</v>
          </cell>
          <cell r="H17" t="str">
            <v>Khoan caàm tay</v>
          </cell>
          <cell r="I17">
            <v>11</v>
          </cell>
        </row>
        <row r="18">
          <cell r="B18" t="str">
            <v>Caàu dao ñaûo 4 cöïc 250A(5LBC4250) uùc</v>
          </cell>
          <cell r="C18">
            <v>12</v>
          </cell>
        </row>
        <row r="19">
          <cell r="B19" t="str">
            <v>Caàu thu raùc oáng xoái</v>
          </cell>
          <cell r="C19">
            <v>13</v>
          </cell>
        </row>
        <row r="20">
          <cell r="B20" t="str">
            <v>Caây choáng</v>
          </cell>
          <cell r="C20">
            <v>14</v>
          </cell>
        </row>
        <row r="21">
          <cell r="B21" t="str">
            <v>Caùp cv 22</v>
          </cell>
          <cell r="C21">
            <v>15</v>
          </cell>
        </row>
        <row r="22">
          <cell r="B22" t="str">
            <v>Caùp ñoàng traàn C50</v>
          </cell>
          <cell r="C22">
            <v>16</v>
          </cell>
        </row>
        <row r="23">
          <cell r="B23" t="str">
            <v>Caùt</v>
          </cell>
          <cell r="C23">
            <v>17</v>
          </cell>
        </row>
        <row r="24">
          <cell r="B24" t="str">
            <v>Caùt vaøng</v>
          </cell>
          <cell r="C24">
            <v>18</v>
          </cell>
        </row>
        <row r="25">
          <cell r="B25" t="str">
            <v>CB 100A 3P ABE103a LG</v>
          </cell>
          <cell r="C25">
            <v>19</v>
          </cell>
        </row>
        <row r="26">
          <cell r="B26" t="str">
            <v>CB 10A 2P ABE32a LG</v>
          </cell>
          <cell r="C26">
            <v>20</v>
          </cell>
        </row>
        <row r="27">
          <cell r="B27" t="str">
            <v>CB 125A 2P ABE202a LG</v>
          </cell>
          <cell r="C27">
            <v>21</v>
          </cell>
        </row>
        <row r="28">
          <cell r="B28" t="str">
            <v>CB 150A 2P ABE202a LG</v>
          </cell>
          <cell r="C28">
            <v>22</v>
          </cell>
        </row>
        <row r="29">
          <cell r="B29" t="str">
            <v>CB 150A 3P ABS203a LG</v>
          </cell>
          <cell r="C29">
            <v>23</v>
          </cell>
        </row>
        <row r="30">
          <cell r="B30" t="str">
            <v>CB 250A 3P ABS 403a LG</v>
          </cell>
          <cell r="C30">
            <v>24</v>
          </cell>
        </row>
        <row r="31">
          <cell r="B31" t="str">
            <v>CB 30A 3P ABE33a LG</v>
          </cell>
          <cell r="C31">
            <v>25</v>
          </cell>
        </row>
        <row r="32">
          <cell r="B32" t="str">
            <v>CB 40A 2P ABE52a LG</v>
          </cell>
          <cell r="C32">
            <v>26</v>
          </cell>
        </row>
        <row r="33">
          <cell r="B33" t="str">
            <v>CB 50A 3P ABE53a LG</v>
          </cell>
          <cell r="C33">
            <v>27</v>
          </cell>
        </row>
        <row r="34">
          <cell r="B34" t="str">
            <v>CB 60A 3P ABE63a LG</v>
          </cell>
          <cell r="C34">
            <v>28</v>
          </cell>
        </row>
        <row r="35">
          <cell r="B35" t="str">
            <v>CB 75A 3P ABE103a LG</v>
          </cell>
          <cell r="C35">
            <v>29</v>
          </cell>
        </row>
        <row r="36">
          <cell r="B36" t="str">
            <v>Chao chuïp</v>
          </cell>
          <cell r="C36">
            <v>30</v>
          </cell>
        </row>
        <row r="37">
          <cell r="B37" t="str">
            <v>Co PVC Þ34-21</v>
          </cell>
          <cell r="C37">
            <v>31</v>
          </cell>
        </row>
        <row r="38">
          <cell r="B38" t="str">
            <v>Co PVC Þ60</v>
          </cell>
          <cell r="C38">
            <v>32</v>
          </cell>
        </row>
        <row r="39">
          <cell r="B39" t="str">
            <v>Coân PVC Þ34/27/21</v>
          </cell>
          <cell r="C39">
            <v>33</v>
          </cell>
        </row>
        <row r="40">
          <cell r="B40" t="str">
            <v>Coân PVC Þ60/34</v>
          </cell>
          <cell r="C40">
            <v>34</v>
          </cell>
        </row>
        <row r="41">
          <cell r="B41" t="str">
            <v>Coàn röûa</v>
          </cell>
          <cell r="C41">
            <v>35</v>
          </cell>
        </row>
        <row r="42">
          <cell r="B42" t="str">
            <v>Coïc ñoàng Þ16 L = 2,4m Cadivi</v>
          </cell>
          <cell r="C42">
            <v>36</v>
          </cell>
        </row>
        <row r="43">
          <cell r="B43" t="str">
            <v>Con taéc 2 daây aâm ( 30/1/2M-1D) uùc</v>
          </cell>
          <cell r="C43">
            <v>37</v>
          </cell>
        </row>
        <row r="44">
          <cell r="B44" t="str">
            <v>Con taéc 3 daây aâm( 30M) Uùc</v>
          </cell>
          <cell r="C44">
            <v>38</v>
          </cell>
        </row>
        <row r="45">
          <cell r="B45" t="str">
            <v>Cöûa nhöïa NVS</v>
          </cell>
          <cell r="C45">
            <v>39</v>
          </cell>
        </row>
        <row r="46">
          <cell r="B46" t="str">
            <v>Cöûa ñi saét kính</v>
          </cell>
          <cell r="C46">
            <v>40</v>
          </cell>
        </row>
        <row r="47">
          <cell r="B47" t="str">
            <v>Cöûa soå luøa saét kính</v>
          </cell>
          <cell r="C47">
            <v>41</v>
          </cell>
        </row>
        <row r="48">
          <cell r="B48" t="str">
            <v>Daây daãn</v>
          </cell>
          <cell r="C48">
            <v>42</v>
          </cell>
        </row>
        <row r="49">
          <cell r="B49" t="str">
            <v>Daây ñieän ñôn vc 1,5</v>
          </cell>
          <cell r="C49">
            <v>43</v>
          </cell>
        </row>
        <row r="50">
          <cell r="B50" t="str">
            <v>Daây theùp</v>
          </cell>
          <cell r="C50">
            <v>44</v>
          </cell>
        </row>
        <row r="51">
          <cell r="B51" t="str">
            <v>Flinkote</v>
          </cell>
          <cell r="C51">
            <v>45</v>
          </cell>
        </row>
        <row r="52">
          <cell r="B52" t="str">
            <v>Gaïch 20x10</v>
          </cell>
          <cell r="C52">
            <v>46</v>
          </cell>
        </row>
        <row r="53">
          <cell r="B53" t="str">
            <v>Gaïch boäng</v>
          </cell>
          <cell r="C53">
            <v>47</v>
          </cell>
        </row>
        <row r="54">
          <cell r="B54" t="str">
            <v>Gaïch Ceramic 20x15</v>
          </cell>
          <cell r="C54">
            <v>48</v>
          </cell>
        </row>
        <row r="55">
          <cell r="B55" t="str">
            <v>Gaïch Ceramic 30x30</v>
          </cell>
          <cell r="C55">
            <v>49</v>
          </cell>
        </row>
        <row r="56">
          <cell r="B56" t="str">
            <v>Gaïch Ceramic nhaùm 20x20</v>
          </cell>
          <cell r="C56">
            <v>50</v>
          </cell>
        </row>
        <row r="57">
          <cell r="B57" t="str">
            <v>Gaïch men 15x30</v>
          </cell>
          <cell r="C57">
            <v>51</v>
          </cell>
        </row>
        <row r="58">
          <cell r="B58" t="str">
            <v>Gaïch oáng 10x10x20</v>
          </cell>
          <cell r="C58">
            <v>52</v>
          </cell>
        </row>
        <row r="59">
          <cell r="B59" t="str">
            <v>Gaïch oáng 8x8x19</v>
          </cell>
          <cell r="C59">
            <v>53</v>
          </cell>
        </row>
        <row r="60">
          <cell r="B60" t="str">
            <v>Gaïch theû 4x8x19</v>
          </cell>
          <cell r="C60">
            <v>54</v>
          </cell>
        </row>
        <row r="61">
          <cell r="B61" t="str">
            <v>Gaïch xi maêng 20x20</v>
          </cell>
          <cell r="C61">
            <v>55</v>
          </cell>
        </row>
        <row r="62">
          <cell r="B62" t="str">
            <v>Giaù ñôõ maùy</v>
          </cell>
          <cell r="C62">
            <v>56</v>
          </cell>
        </row>
        <row r="63">
          <cell r="B63" t="str">
            <v>Giaùy nhaùm</v>
          </cell>
          <cell r="C63">
            <v>57</v>
          </cell>
        </row>
        <row r="64">
          <cell r="B64" t="str">
            <v>Goã caàu coâng taùc</v>
          </cell>
          <cell r="C64">
            <v>58</v>
          </cell>
        </row>
        <row r="65">
          <cell r="B65" t="str">
            <v>Goã cheøn</v>
          </cell>
          <cell r="C65">
            <v>59</v>
          </cell>
        </row>
        <row r="66">
          <cell r="B66" t="str">
            <v>Goã choáng</v>
          </cell>
          <cell r="C66">
            <v>60</v>
          </cell>
        </row>
        <row r="67">
          <cell r="B67" t="str">
            <v>Goã ñaø neïp</v>
          </cell>
          <cell r="C67">
            <v>61</v>
          </cell>
        </row>
        <row r="68">
          <cell r="B68" t="str">
            <v>Goã vaùn</v>
          </cell>
          <cell r="C68">
            <v>62</v>
          </cell>
        </row>
        <row r="69">
          <cell r="B69" t="str">
            <v>Goã xeû</v>
          </cell>
          <cell r="C69">
            <v>63</v>
          </cell>
        </row>
        <row r="70">
          <cell r="B70" t="str">
            <v>Hoá ñaáu daây 4CB54 cty Nam vieät</v>
          </cell>
          <cell r="C70">
            <v>64</v>
          </cell>
        </row>
        <row r="71">
          <cell r="B71" t="str">
            <v>Hoäp con taéc S/Wbox1</v>
          </cell>
          <cell r="C71">
            <v>65</v>
          </cell>
        </row>
        <row r="72">
          <cell r="B72" t="str">
            <v>Hoäp gaén oå ñieän thoaïi</v>
          </cell>
          <cell r="C72">
            <v>66</v>
          </cell>
        </row>
        <row r="73">
          <cell r="B73" t="str">
            <v>Hoäp noái caùp ñieän thoaïi</v>
          </cell>
          <cell r="C73">
            <v>67</v>
          </cell>
        </row>
        <row r="74">
          <cell r="B74" t="str">
            <v>Hoäp noái caùp tieáp ñaát kho saùch</v>
          </cell>
          <cell r="C74">
            <v>68</v>
          </cell>
        </row>
        <row r="75">
          <cell r="B75" t="str">
            <v>Hoäp soá</v>
          </cell>
          <cell r="C75">
            <v>69</v>
          </cell>
        </row>
        <row r="76">
          <cell r="B76" t="str">
            <v>Hoäp tole</v>
          </cell>
          <cell r="C76">
            <v>70</v>
          </cell>
        </row>
        <row r="77">
          <cell r="B77" t="str">
            <v>Keõm buoäc</v>
          </cell>
          <cell r="C77">
            <v>71</v>
          </cell>
        </row>
        <row r="78">
          <cell r="B78" t="str">
            <v>Khung goã</v>
          </cell>
          <cell r="C78">
            <v>72</v>
          </cell>
        </row>
        <row r="79">
          <cell r="B79" t="str">
            <v>Khung saét kính cheát</v>
          </cell>
          <cell r="C79">
            <v>73</v>
          </cell>
        </row>
        <row r="80">
          <cell r="B80" t="str">
            <v>Kim thu seùt S 4,5 Phaùp</v>
          </cell>
          <cell r="C80">
            <v>74</v>
          </cell>
        </row>
        <row r="81">
          <cell r="B81" t="str">
            <v>Maêng soâng Þ114</v>
          </cell>
          <cell r="C81">
            <v>75</v>
          </cell>
        </row>
        <row r="82">
          <cell r="B82" t="str">
            <v>Maêng soâng Þ21</v>
          </cell>
          <cell r="C82">
            <v>76</v>
          </cell>
        </row>
        <row r="83">
          <cell r="B83" t="str">
            <v>Maêng soâng Þ27</v>
          </cell>
          <cell r="C83">
            <v>77</v>
          </cell>
        </row>
        <row r="84">
          <cell r="B84" t="str">
            <v>Maêng soâng Þ34</v>
          </cell>
          <cell r="C84">
            <v>78</v>
          </cell>
        </row>
        <row r="85">
          <cell r="B85" t="str">
            <v>Maêng soâng Þ60</v>
          </cell>
          <cell r="C85">
            <v>79</v>
          </cell>
        </row>
        <row r="86">
          <cell r="B86" t="str">
            <v>Maêng soâng Þ75</v>
          </cell>
          <cell r="C86">
            <v>80</v>
          </cell>
        </row>
        <row r="87">
          <cell r="B87" t="str">
            <v>Maêng soâng Þ90</v>
          </cell>
          <cell r="C87">
            <v>81</v>
          </cell>
        </row>
        <row r="88">
          <cell r="B88" t="str">
            <v>Matit</v>
          </cell>
          <cell r="C88">
            <v>82</v>
          </cell>
        </row>
        <row r="89">
          <cell r="B89" t="str">
            <v>Moùc saét</v>
          </cell>
          <cell r="C89">
            <v>83</v>
          </cell>
        </row>
        <row r="90">
          <cell r="B90" t="str">
            <v>Moùc saét ñeäm</v>
          </cell>
          <cell r="C90">
            <v>84</v>
          </cell>
        </row>
        <row r="91">
          <cell r="B91" t="str">
            <v>Ñaát ñeøn</v>
          </cell>
          <cell r="C91">
            <v>85</v>
          </cell>
        </row>
        <row r="92">
          <cell r="B92" t="str">
            <v>Ñaù 1x2</v>
          </cell>
          <cell r="C92">
            <v>86</v>
          </cell>
        </row>
        <row r="93">
          <cell r="B93" t="str">
            <v>Ñaù 4x6</v>
          </cell>
          <cell r="C93">
            <v>87</v>
          </cell>
        </row>
        <row r="94">
          <cell r="B94" t="str">
            <v>Neïp goã</v>
          </cell>
          <cell r="C94">
            <v>88</v>
          </cell>
        </row>
        <row r="95">
          <cell r="B95" t="str">
            <v>Ñeøn 1,2*2 maùng taùn quang VN</v>
          </cell>
          <cell r="C95">
            <v>89</v>
          </cell>
        </row>
        <row r="96">
          <cell r="B96" t="str">
            <v>Ñeøn 1,2*3 maùng taùn quang VN</v>
          </cell>
          <cell r="C96">
            <v>90</v>
          </cell>
        </row>
        <row r="97">
          <cell r="B97" t="str">
            <v>Ñeøn aùp töôøng 40W</v>
          </cell>
          <cell r="C97">
            <v>91</v>
          </cell>
        </row>
        <row r="98">
          <cell r="B98" t="str">
            <v>Ñeøn choáng noå boùng troøn 100W VN</v>
          </cell>
          <cell r="C98">
            <v>92</v>
          </cell>
        </row>
        <row r="99">
          <cell r="B99" t="str">
            <v>Ñeøn chuøm</v>
          </cell>
          <cell r="C99">
            <v>93</v>
          </cell>
        </row>
        <row r="100">
          <cell r="B100" t="str">
            <v>Ñeøn chuøm aùp traàn ñeá vuoâng VN</v>
          </cell>
          <cell r="C100">
            <v>94</v>
          </cell>
        </row>
        <row r="101">
          <cell r="B101" t="str">
            <v>Ñeøn kieåu maét eách D100 boùng troøn 40W</v>
          </cell>
          <cell r="C101">
            <v>95</v>
          </cell>
        </row>
        <row r="102">
          <cell r="B102" t="str">
            <v>Ñeøn neon troøn 32W ñeá vuoâng</v>
          </cell>
          <cell r="C102">
            <v>96</v>
          </cell>
        </row>
        <row r="103">
          <cell r="B103" t="str">
            <v>Ñeøn söï coá li oa</v>
          </cell>
          <cell r="C103">
            <v>97</v>
          </cell>
        </row>
        <row r="104">
          <cell r="B104" t="str">
            <v>Ñeøn troøn 60W chuïp baùn tieâu VN</v>
          </cell>
          <cell r="C104">
            <v>98</v>
          </cell>
        </row>
        <row r="105">
          <cell r="B105" t="str">
            <v>Nhöïa daùn</v>
          </cell>
          <cell r="C105">
            <v>99</v>
          </cell>
        </row>
        <row r="106">
          <cell r="B106" t="str">
            <v>Ñinh</v>
          </cell>
          <cell r="C106">
            <v>100</v>
          </cell>
        </row>
        <row r="107">
          <cell r="B107" t="str">
            <v>Ñinh caùc loaïi</v>
          </cell>
          <cell r="C107">
            <v>101</v>
          </cell>
        </row>
        <row r="108">
          <cell r="B108" t="str">
            <v>Ñinh ñæa</v>
          </cell>
          <cell r="C108">
            <v>102</v>
          </cell>
        </row>
        <row r="109">
          <cell r="B109" t="str">
            <v>Ñinh vít</v>
          </cell>
          <cell r="C109">
            <v>103</v>
          </cell>
        </row>
        <row r="110">
          <cell r="B110" t="str">
            <v>nöôùc</v>
          </cell>
          <cell r="C110">
            <v>104</v>
          </cell>
        </row>
        <row r="111">
          <cell r="B111" t="str">
            <v>OÅ caém aâm 3 cöïc(E426UEST2) Uùc</v>
          </cell>
          <cell r="C111">
            <v>105</v>
          </cell>
        </row>
        <row r="112">
          <cell r="B112" t="str">
            <v>OÅ caém ñieän thoaïi 3301AV Uùc</v>
          </cell>
          <cell r="C112">
            <v>106</v>
          </cell>
        </row>
        <row r="113">
          <cell r="B113" t="str">
            <v>OÂ xy</v>
          </cell>
          <cell r="C113">
            <v>107</v>
          </cell>
        </row>
        <row r="114">
          <cell r="B114" t="str">
            <v>OÁng xoaén ruoät gaø Þ16 cty Nam Vieät</v>
          </cell>
          <cell r="C114">
            <v>107</v>
          </cell>
        </row>
        <row r="115">
          <cell r="B115" t="str">
            <v>OÁng luoàn xoaén ruoät gaø 19 cty Nam Vieät</v>
          </cell>
          <cell r="C115">
            <v>108</v>
          </cell>
        </row>
        <row r="116">
          <cell r="B116" t="str">
            <v>OÁng luoàn xoaén ruoät gaø 28 cty Nam Vieät</v>
          </cell>
          <cell r="C116">
            <v>109</v>
          </cell>
        </row>
        <row r="117">
          <cell r="B117" t="str">
            <v>OÁng luoàn xoaén ruoät gaø 34 cty Nam Vieät</v>
          </cell>
          <cell r="C117">
            <v>110</v>
          </cell>
        </row>
        <row r="118">
          <cell r="B118" t="str">
            <v>OÁng thoaùt Nöôùc ML PVC D21</v>
          </cell>
          <cell r="C118">
            <v>110</v>
          </cell>
        </row>
        <row r="119">
          <cell r="B119" t="str">
            <v>OÁng PVC Þ114</v>
          </cell>
          <cell r="C119">
            <v>111</v>
          </cell>
        </row>
        <row r="120">
          <cell r="B120" t="str">
            <v>OÁng PVC Þ168</v>
          </cell>
          <cell r="C120">
            <v>112</v>
          </cell>
        </row>
        <row r="121">
          <cell r="B121" t="str">
            <v>OÁng PVC Þ21</v>
          </cell>
          <cell r="C121">
            <v>113</v>
          </cell>
        </row>
        <row r="122">
          <cell r="B122" t="str">
            <v>OÁng PVC Þ27</v>
          </cell>
          <cell r="C122">
            <v>114</v>
          </cell>
        </row>
        <row r="123">
          <cell r="B123" t="str">
            <v>OÁng PVC Þ34</v>
          </cell>
          <cell r="C123">
            <v>115</v>
          </cell>
        </row>
        <row r="124">
          <cell r="B124" t="str">
            <v>OÁng PVC Þ60</v>
          </cell>
          <cell r="C124">
            <v>116</v>
          </cell>
        </row>
        <row r="125">
          <cell r="B125" t="str">
            <v>OÁng PVC Þ75</v>
          </cell>
          <cell r="C125">
            <v>117</v>
          </cell>
        </row>
        <row r="126">
          <cell r="B126" t="str">
            <v>OÁng PVC Þ90</v>
          </cell>
          <cell r="C126">
            <v>118</v>
          </cell>
        </row>
        <row r="127">
          <cell r="B127" t="str">
            <v>OÁng vaø daây daãn ñieän</v>
          </cell>
          <cell r="C127">
            <v>119</v>
          </cell>
        </row>
        <row r="128">
          <cell r="B128" t="str">
            <v>Pheãu thu nöôùc 200x200 inox</v>
          </cell>
          <cell r="C128">
            <v>120</v>
          </cell>
        </row>
        <row r="129">
          <cell r="B129" t="str">
            <v>Quaït huùt gioù aùp töôøng Þ250VN</v>
          </cell>
          <cell r="C129">
            <v>121</v>
          </cell>
        </row>
        <row r="130">
          <cell r="B130" t="str">
            <v>Quaït ñaûo traàn Sali ÑL</v>
          </cell>
          <cell r="C130">
            <v>122</v>
          </cell>
        </row>
        <row r="131">
          <cell r="B131" t="str">
            <v>Quaït traàn 80W MP</v>
          </cell>
          <cell r="C131">
            <v>123</v>
          </cell>
        </row>
        <row r="132">
          <cell r="B132" t="str">
            <v>Que haøn</v>
          </cell>
          <cell r="C132">
            <v>124</v>
          </cell>
        </row>
        <row r="133">
          <cell r="B133" t="str">
            <v>Saét troøn</v>
          </cell>
          <cell r="C133">
            <v>125</v>
          </cell>
        </row>
        <row r="134">
          <cell r="B134" t="str">
            <v>Sôn</v>
          </cell>
          <cell r="C134">
            <v>126</v>
          </cell>
        </row>
        <row r="135">
          <cell r="B135" t="str">
            <v>Sôn daàu</v>
          </cell>
          <cell r="C135">
            <v>127</v>
          </cell>
        </row>
        <row r="136">
          <cell r="B136" t="str">
            <v>Sôn nöôùc</v>
          </cell>
          <cell r="C136">
            <v>128</v>
          </cell>
        </row>
        <row r="137">
          <cell r="B137" t="str">
            <v>Taám nhöïa</v>
          </cell>
          <cell r="C137">
            <v>129</v>
          </cell>
        </row>
        <row r="138">
          <cell r="B138" t="str">
            <v>Teâ PVC Þ34-21</v>
          </cell>
          <cell r="C138">
            <v>130</v>
          </cell>
        </row>
        <row r="139">
          <cell r="B139" t="str">
            <v>Teâ PVC Þ60</v>
          </cell>
          <cell r="C139">
            <v>131</v>
          </cell>
        </row>
        <row r="140">
          <cell r="B140" t="str">
            <v>Theùp hình</v>
          </cell>
          <cell r="C140">
            <v>132</v>
          </cell>
        </row>
        <row r="141">
          <cell r="B141" t="str">
            <v>Theùp taám</v>
          </cell>
          <cell r="C141">
            <v>133</v>
          </cell>
        </row>
        <row r="142">
          <cell r="B142" t="str">
            <v>Theùp troøn</v>
          </cell>
          <cell r="C142">
            <v>134</v>
          </cell>
        </row>
        <row r="143">
          <cell r="B143" t="str">
            <v>Theùp troøn hoaëc theùp deïp</v>
          </cell>
          <cell r="C143">
            <v>135</v>
          </cell>
        </row>
        <row r="144">
          <cell r="B144" t="str">
            <v>Theùp troøn Þ&lt;=10</v>
          </cell>
          <cell r="C144">
            <v>136</v>
          </cell>
        </row>
        <row r="145">
          <cell r="B145" t="str">
            <v>Theùp troøn Þ&lt;=18</v>
          </cell>
          <cell r="C145">
            <v>137</v>
          </cell>
        </row>
        <row r="146">
          <cell r="B146" t="str">
            <v>Theùp troøn Þ&lt;10</v>
          </cell>
          <cell r="C146">
            <v>138</v>
          </cell>
        </row>
        <row r="147">
          <cell r="B147" t="str">
            <v>Theùp troøn Þ&lt;18</v>
          </cell>
          <cell r="C147">
            <v>139</v>
          </cell>
        </row>
        <row r="148">
          <cell r="B148" t="str">
            <v>Theùp troøn Þ&gt;18</v>
          </cell>
          <cell r="C148">
            <v>140</v>
          </cell>
        </row>
        <row r="149">
          <cell r="B149" t="str">
            <v>Tieåu nam ( wall Urinal VF-0412)</v>
          </cell>
          <cell r="C149">
            <v>141</v>
          </cell>
        </row>
        <row r="150">
          <cell r="B150" t="str">
            <v>Toân muùi</v>
          </cell>
          <cell r="C150">
            <v>142</v>
          </cell>
        </row>
        <row r="151">
          <cell r="B151" t="str">
            <v>Toân uùp noùc</v>
          </cell>
          <cell r="C151">
            <v>143</v>
          </cell>
        </row>
        <row r="152">
          <cell r="B152" t="str">
            <v>Tole muùi</v>
          </cell>
          <cell r="C152">
            <v>144</v>
          </cell>
        </row>
        <row r="153">
          <cell r="B153" t="str">
            <v>Tole uùp noùc</v>
          </cell>
          <cell r="C153">
            <v>145</v>
          </cell>
        </row>
        <row r="154">
          <cell r="B154" t="str">
            <v>Voâi cuïc</v>
          </cell>
          <cell r="C154">
            <v>146</v>
          </cell>
        </row>
        <row r="155">
          <cell r="B155" t="str">
            <v>Xaêng</v>
          </cell>
          <cell r="C155">
            <v>147</v>
          </cell>
        </row>
        <row r="156">
          <cell r="B156" t="str">
            <v>Xí beät American VF3000</v>
          </cell>
          <cell r="C156">
            <v>148</v>
          </cell>
        </row>
        <row r="157">
          <cell r="B157" t="str">
            <v>Xi maêng PC 30</v>
          </cell>
          <cell r="C157">
            <v>149</v>
          </cell>
        </row>
        <row r="158">
          <cell r="B158" t="str">
            <v>Xi maêng PC.30</v>
          </cell>
          <cell r="C158">
            <v>150</v>
          </cell>
        </row>
        <row r="159">
          <cell r="B159" t="str">
            <v>Xi maêng traéng</v>
          </cell>
          <cell r="C159">
            <v>151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XL-35"/>
      <sheetName val="ctdz35"/>
      <sheetName val="VC-35"/>
      <sheetName val="btdz35"/>
      <sheetName val="CPXL-TBA"/>
      <sheetName val="TTTram "/>
      <sheetName val="BT TBA"/>
      <sheetName val="VanChuyen"/>
      <sheetName val="TTDZ0,4"/>
      <sheetName val="BT 0,4"/>
      <sheetName val="TH TB"/>
      <sheetName val="TH "/>
      <sheetName val="Sheet1"/>
      <sheetName val="Th TBA"/>
      <sheetName val="ct"/>
      <sheetName val="NT"/>
      <sheetName val="NTCL"/>
      <sheetName val="TM"/>
      <sheetName val="XL4Poppy"/>
      <sheetName val="VC-TBA"/>
      <sheetName val="CPXL-0,4"/>
      <sheetName val="T.DS-PK"/>
      <sheetName val="VC.0,4"/>
      <sheetName val="CPXL-ct"/>
      <sheetName val="BTct"/>
      <sheetName val="TTct"/>
      <sheetName val="TTTram"/>
      <sheetName val="IBASE"/>
      <sheetName val="HaTay"/>
      <sheetName val="HaiHung"/>
      <sheetName val="HaiPhong"/>
      <sheetName val="gia vt,nc,m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"/>
      <sheetName val="B.tinh"/>
      <sheetName val="QToan"/>
      <sheetName val="T-Hop"/>
      <sheetName val="Bia"/>
      <sheetName val="TT35"/>
      <sheetName val="TTTram"/>
      <sheetName val="IBASE"/>
      <sheetName val="GVL"/>
      <sheetName val="HaTay"/>
      <sheetName val="HaiDuong"/>
      <sheetName val="HaiPhong"/>
      <sheetName val="HungYen"/>
      <sheetName val="ctdz35"/>
    </sheetNames>
    <sheetDataSet>
      <sheetData sheetId="0" refreshError="1">
        <row r="1">
          <cell r="A1" t="str">
            <v>Tªn c«ng viÖc x©y l¾p</v>
          </cell>
          <cell r="B1" t="str">
            <v>§¬n vÞ 
tÝnh</v>
          </cell>
          <cell r="C1" t="str">
            <v>§¬n gi¸ 
bá thÇu (®)</v>
          </cell>
          <cell r="D1" t="str">
            <v>Nguån gèc 
xuÊt sø
vËt t­</v>
          </cell>
          <cell r="F1">
            <v>0.80361757604447426</v>
          </cell>
        </row>
        <row r="2">
          <cell r="A2" t="str">
            <v>C¸p ngÇm XLPE 24kV M3x240</v>
          </cell>
          <cell r="B2" t="str">
            <v>m</v>
          </cell>
        </row>
        <row r="3">
          <cell r="A3" t="str">
            <v>Hép ®Çu c¸p trong nhµ 24kV - 240</v>
          </cell>
          <cell r="B3" t="str">
            <v>hép</v>
          </cell>
        </row>
        <row r="4">
          <cell r="A4" t="str">
            <v>Hép ®Çu c¸p ngoµi trêi 24kV - 240</v>
          </cell>
          <cell r="B4" t="str">
            <v>hép</v>
          </cell>
        </row>
        <row r="5">
          <cell r="A5" t="str">
            <v>Hép nèi c¸p 24kV - 240</v>
          </cell>
          <cell r="B5" t="str">
            <v>hép</v>
          </cell>
        </row>
        <row r="10">
          <cell r="A10" t="str">
            <v>R¶i c¸p ngÇm XLPE 24kV M3x240</v>
          </cell>
          <cell r="B10" t="str">
            <v>m</v>
          </cell>
          <cell r="C10">
            <v>3823.6124268196086</v>
          </cell>
          <cell r="F10">
            <v>4758</v>
          </cell>
        </row>
        <row r="11">
          <cell r="A11" t="str">
            <v>L¾p hép ®Çu c¸p trong nhµ 24kV - 240</v>
          </cell>
          <cell r="B11" t="str">
            <v>hép</v>
          </cell>
          <cell r="C11">
            <v>127456.15841338175</v>
          </cell>
          <cell r="F11">
            <v>158603</v>
          </cell>
        </row>
        <row r="12">
          <cell r="A12" t="str">
            <v>L¾p hép ®Çu c¸p ngoµi trêi 24kV - 240</v>
          </cell>
          <cell r="B12" t="str">
            <v>hép</v>
          </cell>
          <cell r="C12">
            <v>127456.15841338175</v>
          </cell>
          <cell r="F12">
            <v>158603</v>
          </cell>
        </row>
        <row r="13">
          <cell r="A13" t="str">
            <v>L¾p hép nèi c¸p 24kV - 240</v>
          </cell>
          <cell r="B13" t="str">
            <v>hép</v>
          </cell>
          <cell r="C13">
            <v>20028.560847756431</v>
          </cell>
          <cell r="F13">
            <v>24923</v>
          </cell>
        </row>
        <row r="14">
          <cell r="A14" t="str">
            <v>CÇu dao ngoµi trêi 24kV - 600A</v>
          </cell>
          <cell r="B14" t="str">
            <v>bé</v>
          </cell>
          <cell r="C14">
            <v>2612896.6518673724</v>
          </cell>
          <cell r="D14" t="str">
            <v>§«ng Anh</v>
          </cell>
          <cell r="F14">
            <v>3251418</v>
          </cell>
        </row>
        <row r="15">
          <cell r="A15" t="str">
            <v>CÇu dao 24kV - 600A</v>
          </cell>
          <cell r="B15" t="str">
            <v>bé</v>
          </cell>
          <cell r="C15">
            <v>2612896.6518673724</v>
          </cell>
          <cell r="D15" t="str">
            <v>§«ng Anh</v>
          </cell>
          <cell r="F15">
            <v>3251418</v>
          </cell>
        </row>
        <row r="16">
          <cell r="A16" t="str">
            <v>Chèng sÐt van 6kV</v>
          </cell>
          <cell r="B16" t="str">
            <v>bé</v>
          </cell>
          <cell r="C16">
            <v>1110313.4022363916</v>
          </cell>
          <cell r="D16" t="str">
            <v>CTy VLCN</v>
          </cell>
          <cell r="F16">
            <v>1381644</v>
          </cell>
        </row>
        <row r="17">
          <cell r="A17" t="str">
            <v>Chèng sÐt van 10kV</v>
          </cell>
          <cell r="B17" t="str">
            <v>bé</v>
          </cell>
          <cell r="C17">
            <v>1274291.5686282665</v>
          </cell>
          <cell r="D17" t="str">
            <v>CTy VLCN</v>
          </cell>
          <cell r="F17">
            <v>1585694</v>
          </cell>
        </row>
        <row r="18">
          <cell r="A18" t="str">
            <v>èng thÐp D150</v>
          </cell>
          <cell r="B18" t="str">
            <v>m</v>
          </cell>
          <cell r="C18">
            <v>130628.84060360533</v>
          </cell>
          <cell r="D18" t="str">
            <v>VN</v>
          </cell>
          <cell r="F18">
            <v>162551</v>
          </cell>
        </row>
        <row r="19">
          <cell r="A19" t="str">
            <v xml:space="preserve">C¸t ®en </v>
          </cell>
          <cell r="B19" t="str">
            <v>m3</v>
          </cell>
          <cell r="C19">
            <v>36170.827097761787</v>
          </cell>
          <cell r="F19">
            <v>45010</v>
          </cell>
        </row>
        <row r="20">
          <cell r="A20" t="str">
            <v>G¹ch chØ</v>
          </cell>
          <cell r="B20" t="str">
            <v>n.viªn</v>
          </cell>
          <cell r="C20">
            <v>664623.07647424599</v>
          </cell>
          <cell r="F20">
            <v>827039</v>
          </cell>
        </row>
        <row r="21">
          <cell r="A21" t="str">
            <v>L­íi ni l«ng</v>
          </cell>
          <cell r="B21" t="str">
            <v>m2</v>
          </cell>
          <cell r="C21">
            <v>2264.5943292933284</v>
          </cell>
          <cell r="D21" t="str">
            <v>VN</v>
          </cell>
          <cell r="F21">
            <v>2818</v>
          </cell>
        </row>
        <row r="22">
          <cell r="A22" t="str">
            <v>Gi¸ ®ì c¸p (42kg)</v>
          </cell>
          <cell r="B22" t="str">
            <v>bé</v>
          </cell>
          <cell r="C22">
            <v>470851.59206809814</v>
          </cell>
          <cell r="D22" t="str">
            <v>Th¸i nguyªn m¹ kÏm</v>
          </cell>
          <cell r="F22">
            <v>585915</v>
          </cell>
        </row>
        <row r="23">
          <cell r="A23" t="str">
            <v>Xµ ®ì cÇu dao chèng sÐt vµ ®Çu c¸p (75,47kg)</v>
          </cell>
          <cell r="B23" t="str">
            <v>bé</v>
          </cell>
          <cell r="C23">
            <v>834361.57365120773</v>
          </cell>
          <cell r="D23" t="str">
            <v>Th¸i nguyªn m¹ kÏm</v>
          </cell>
          <cell r="F23">
            <v>1038257</v>
          </cell>
        </row>
        <row r="24">
          <cell r="A24" t="str">
            <v>Thang s¾t 33,6kg</v>
          </cell>
          <cell r="B24" t="str">
            <v>c¸i</v>
          </cell>
          <cell r="C24">
            <v>383453.35896780528</v>
          </cell>
          <cell r="D24" t="str">
            <v>Th¸i nguyªn m¹ kÏm</v>
          </cell>
          <cell r="F24">
            <v>477159</v>
          </cell>
        </row>
        <row r="25">
          <cell r="A25" t="str">
            <v>GhÕ c¸ch ®iÖn 86,37kg</v>
          </cell>
          <cell r="B25" t="str">
            <v>bé</v>
          </cell>
          <cell r="C25">
            <v>944875.06270884385</v>
          </cell>
          <cell r="D25" t="str">
            <v>Th¸i nguyªn m¹ kÏm</v>
          </cell>
          <cell r="F25">
            <v>1175777</v>
          </cell>
        </row>
        <row r="26">
          <cell r="A26" t="str">
            <v>D©y AC 120</v>
          </cell>
          <cell r="B26" t="str">
            <v>m</v>
          </cell>
          <cell r="C26">
            <v>13897.762360113138</v>
          </cell>
          <cell r="D26" t="str">
            <v>Tù C­êng</v>
          </cell>
          <cell r="F26">
            <v>17294</v>
          </cell>
        </row>
        <row r="27">
          <cell r="A27" t="str">
            <v>§Çu cèt sö lý AM 120</v>
          </cell>
          <cell r="B27" t="str">
            <v>c¸i</v>
          </cell>
          <cell r="C27">
            <v>143129.91561655319</v>
          </cell>
          <cell r="D27" t="str">
            <v>óc</v>
          </cell>
          <cell r="F27">
            <v>178107</v>
          </cell>
        </row>
        <row r="28">
          <cell r="A28" t="str">
            <v>§Çu cèt ®ång M 240</v>
          </cell>
          <cell r="B28" t="str">
            <v>c¸i</v>
          </cell>
          <cell r="C28">
            <v>88825.457915347826</v>
          </cell>
          <cell r="D28" t="str">
            <v>óc</v>
          </cell>
          <cell r="F28">
            <v>110532</v>
          </cell>
        </row>
        <row r="29">
          <cell r="A29" t="str">
            <v>§Çu cèt M35</v>
          </cell>
          <cell r="B29" t="str">
            <v>c¸i</v>
          </cell>
          <cell r="C29">
            <v>16419.514313740699</v>
          </cell>
          <cell r="D29" t="str">
            <v>óc</v>
          </cell>
          <cell r="F29">
            <v>20432</v>
          </cell>
        </row>
        <row r="30">
          <cell r="A30" t="str">
            <v>D©y tiÕp ®Êt CT3-10</v>
          </cell>
          <cell r="B30" t="str">
            <v>kg</v>
          </cell>
          <cell r="C30">
            <v>5323.9664412946422</v>
          </cell>
          <cell r="D30" t="str">
            <v>Th¸i nguyªn m¹ kÏm</v>
          </cell>
          <cell r="F30">
            <v>6625</v>
          </cell>
        </row>
        <row r="31">
          <cell r="A31" t="str">
            <v>GhÝp nh«m 3 bu l«ng 120</v>
          </cell>
          <cell r="B31" t="str">
            <v>bé</v>
          </cell>
          <cell r="C31">
            <v>28132.24048458891</v>
          </cell>
          <cell r="D31" t="str">
            <v>Z29-T.quang</v>
          </cell>
          <cell r="F31">
            <v>35007</v>
          </cell>
        </row>
        <row r="32">
          <cell r="A32" t="str">
            <v>Thanh ®ång MT 50x5</v>
          </cell>
          <cell r="B32" t="str">
            <v>m</v>
          </cell>
          <cell r="C32">
            <v>94287.646579722117</v>
          </cell>
          <cell r="D32" t="str">
            <v>TrÇn Phó</v>
          </cell>
          <cell r="F32">
            <v>117329</v>
          </cell>
        </row>
        <row r="33">
          <cell r="A33" t="str">
            <v>D©y ®ång mÒm M35</v>
          </cell>
          <cell r="B33" t="str">
            <v>m</v>
          </cell>
          <cell r="C33">
            <v>14907.106035624998</v>
          </cell>
          <cell r="D33" t="str">
            <v>Tù C­êng</v>
          </cell>
          <cell r="F33">
            <v>18550</v>
          </cell>
        </row>
        <row r="34">
          <cell r="A34" t="str">
            <v>Nhùa ®­êng</v>
          </cell>
          <cell r="B34" t="str">
            <v>kg</v>
          </cell>
          <cell r="C34">
            <v>2129.5865765178569</v>
          </cell>
          <cell r="D34" t="str">
            <v>VN</v>
          </cell>
          <cell r="F34">
            <v>2650</v>
          </cell>
        </row>
        <row r="35">
          <cell r="A35" t="str">
            <v>D©y ®ay</v>
          </cell>
          <cell r="B35" t="str">
            <v>kg</v>
          </cell>
          <cell r="C35">
            <v>7453.5530178124991</v>
          </cell>
          <cell r="D35" t="str">
            <v>VN</v>
          </cell>
          <cell r="F35">
            <v>9275</v>
          </cell>
        </row>
        <row r="36">
          <cell r="A36" t="str">
            <v>èng thÐp chuyÓn ®éng dao d37/42</v>
          </cell>
          <cell r="B36" t="str">
            <v>m</v>
          </cell>
          <cell r="C36">
            <v>27684.625494732139</v>
          </cell>
          <cell r="D36" t="str">
            <v>Th¸i nguyªn m¹ kÏm</v>
          </cell>
          <cell r="F36">
            <v>34450</v>
          </cell>
        </row>
        <row r="37">
          <cell r="A37" t="str">
            <v>§µo r·nh c¸p cÊp III</v>
          </cell>
          <cell r="B37" t="str">
            <v>m3</v>
          </cell>
          <cell r="C37">
            <v>40057.925313088912</v>
          </cell>
          <cell r="F37">
            <v>49847</v>
          </cell>
        </row>
        <row r="38">
          <cell r="A38" t="str">
            <v>Ph¸ hÌ ®­êng g¹ch xi m¨ng</v>
          </cell>
          <cell r="B38" t="str">
            <v>m2</v>
          </cell>
          <cell r="C38">
            <v>103785.60271099176</v>
          </cell>
          <cell r="F38">
            <v>129148</v>
          </cell>
        </row>
        <row r="39">
          <cell r="A39" t="str">
            <v>Ph¸ ®­êng bª t«ng</v>
          </cell>
          <cell r="B39" t="str">
            <v>m2</v>
          </cell>
          <cell r="C39">
            <v>103785.60271099176</v>
          </cell>
          <cell r="F39">
            <v>129148</v>
          </cell>
        </row>
        <row r="40">
          <cell r="A40" t="str">
            <v>BiÓn chØ dÉn c¸p</v>
          </cell>
          <cell r="B40" t="str">
            <v>biÓn</v>
          </cell>
          <cell r="C40">
            <v>21295.865765178569</v>
          </cell>
          <cell r="F40">
            <v>26500</v>
          </cell>
        </row>
        <row r="41">
          <cell r="A41" t="str">
            <v>Cäc mèc b¸o hiÖu c¸p</v>
          </cell>
          <cell r="B41" t="str">
            <v>c¸i</v>
          </cell>
          <cell r="C41">
            <v>16110.121546963575</v>
          </cell>
          <cell r="F41">
            <v>20047</v>
          </cell>
        </row>
        <row r="42">
          <cell r="A42" t="str">
            <v>LÊp ®Êt r·nh c¸p</v>
          </cell>
          <cell r="B42" t="str">
            <v>m3</v>
          </cell>
          <cell r="C42">
            <v>18208.367038015698</v>
          </cell>
          <cell r="F42">
            <v>22658</v>
          </cell>
        </row>
        <row r="43">
          <cell r="A43" t="str">
            <v>V/C ®Êt thõa khái TP</v>
          </cell>
          <cell r="B43" t="str">
            <v>m3</v>
          </cell>
          <cell r="C43">
            <v>91040.227954926406</v>
          </cell>
          <cell r="F43">
            <v>113288</v>
          </cell>
        </row>
        <row r="44">
          <cell r="A44" t="str">
            <v>GhÕ c¸ch ®iÖn (86,37kg/bé)</v>
          </cell>
          <cell r="C44">
            <v>927599.25280877622</v>
          </cell>
          <cell r="D44" t="str">
            <v>Th¸i nguyªn m¹ kÏm</v>
          </cell>
        </row>
        <row r="45">
          <cell r="A45" t="str">
            <v>Thang s¾t (33,6kg/bé)</v>
          </cell>
          <cell r="C45">
            <v>383563.77160877618</v>
          </cell>
          <cell r="D45" t="str">
            <v>Th¸i nguyªn m¹ kÏm</v>
          </cell>
        </row>
        <row r="46">
          <cell r="A46" t="str">
            <v>§æ bª t«ng sö lý nÒn mãng m¸c 100</v>
          </cell>
          <cell r="B46" t="str">
            <v>m3</v>
          </cell>
          <cell r="C46">
            <v>379118.71557840001</v>
          </cell>
        </row>
        <row r="47">
          <cell r="A47" t="str">
            <v>Cäc tre 2,5m</v>
          </cell>
          <cell r="B47" t="str">
            <v>c¸i</v>
          </cell>
          <cell r="C47">
            <v>6294.4427406340001</v>
          </cell>
        </row>
        <row r="48">
          <cell r="A48" t="str">
            <v xml:space="preserve">G¹ch chØ x©y bÖ mãng + bËc </v>
          </cell>
          <cell r="B48" t="str">
            <v>viªn</v>
          </cell>
          <cell r="C48">
            <v>556.5</v>
          </cell>
        </row>
        <row r="49">
          <cell r="A49" t="str">
            <v>ThÐp F6 lµm cèt thÐp</v>
          </cell>
          <cell r="B49" t="str">
            <v>kg</v>
          </cell>
          <cell r="C49">
            <v>4358.72</v>
          </cell>
        </row>
        <row r="50">
          <cell r="A50" t="str">
            <v>C¸t ®en ®æ hè mãng + x©y</v>
          </cell>
          <cell r="B50" t="str">
            <v>m3</v>
          </cell>
          <cell r="C50">
            <v>30740</v>
          </cell>
        </row>
        <row r="51">
          <cell r="A51" t="str">
            <v>Xµ X1 ®Çu tr¹m (25,5kg/b«)</v>
          </cell>
          <cell r="B51" t="str">
            <v>bé</v>
          </cell>
          <cell r="C51">
            <v>263360.57230801397</v>
          </cell>
        </row>
        <row r="52">
          <cell r="A52" t="str">
            <v>§ai «m cæ sø (1,5kg)</v>
          </cell>
          <cell r="B52" t="str">
            <v>bé</v>
          </cell>
          <cell r="C52">
            <v>15520.525840801402</v>
          </cell>
        </row>
        <row r="53">
          <cell r="C53">
            <v>0</v>
          </cell>
        </row>
        <row r="54">
          <cell r="A54" t="str">
            <v>CÇu ch× HRC 24kV-25A</v>
          </cell>
          <cell r="B54" t="str">
            <v>c¸i</v>
          </cell>
          <cell r="C54">
            <v>0</v>
          </cell>
        </row>
        <row r="55">
          <cell r="A55" t="str">
            <v>MBA 320KVA-10/0,4KV</v>
          </cell>
          <cell r="B55" t="str">
            <v>m¸y</v>
          </cell>
          <cell r="C55">
            <v>0</v>
          </cell>
        </row>
        <row r="56">
          <cell r="A56" t="str">
            <v>MBA 250KVA-10/0,4KV</v>
          </cell>
          <cell r="B56" t="str">
            <v>m¸y</v>
          </cell>
        </row>
        <row r="57">
          <cell r="A57" t="str">
            <v>MBA 250KVA-6/0,4KV</v>
          </cell>
          <cell r="B57" t="str">
            <v>m¸y</v>
          </cell>
          <cell r="C57">
            <v>0</v>
          </cell>
        </row>
        <row r="58">
          <cell r="A58" t="str">
            <v>Tr¹m kiot hîp bé</v>
          </cell>
          <cell r="B58" t="str">
            <v>tr¹m</v>
          </cell>
          <cell r="C58">
            <v>0</v>
          </cell>
        </row>
        <row r="59">
          <cell r="A59" t="str">
            <v>§Çu c¸p ELBOW</v>
          </cell>
          <cell r="B59" t="str">
            <v>bé</v>
          </cell>
          <cell r="C59">
            <v>4102456</v>
          </cell>
        </row>
        <row r="60">
          <cell r="A60" t="str">
            <v>L¾p MBA 250KVA-6/0,4KV</v>
          </cell>
          <cell r="B60" t="str">
            <v>m¸y</v>
          </cell>
          <cell r="C60">
            <v>819358.83712403337</v>
          </cell>
          <cell r="F60">
            <v>1019588</v>
          </cell>
        </row>
        <row r="61">
          <cell r="A61" t="str">
            <v>L¾p MBA 250KVA-10/0,4KV</v>
          </cell>
          <cell r="B61" t="str">
            <v>m¸y</v>
          </cell>
          <cell r="C61">
            <v>819358.83712403337</v>
          </cell>
          <cell r="F61">
            <v>1019588</v>
          </cell>
        </row>
        <row r="62">
          <cell r="A62" t="str">
            <v>L¾p MBA 320KVA-10/0,4KV</v>
          </cell>
          <cell r="B62" t="str">
            <v>m¸y</v>
          </cell>
          <cell r="C62">
            <v>819358.83712403337</v>
          </cell>
          <cell r="F62">
            <v>1019588</v>
          </cell>
        </row>
        <row r="63">
          <cell r="A63" t="str">
            <v>L¾p MBA 320KVA-6/0,4KV</v>
          </cell>
          <cell r="B63" t="str">
            <v>m¸y</v>
          </cell>
          <cell r="C63">
            <v>819358.83712403337</v>
          </cell>
          <cell r="F63">
            <v>1019588</v>
          </cell>
        </row>
        <row r="64">
          <cell r="A64" t="str">
            <v>L¾p tr¹m kiot hîp bé</v>
          </cell>
          <cell r="B64" t="str">
            <v>tr¹m</v>
          </cell>
          <cell r="C64">
            <v>264015.6967281953</v>
          </cell>
          <cell r="F64">
            <v>328534</v>
          </cell>
        </row>
        <row r="65">
          <cell r="A65" t="str">
            <v>C¸p PVCM(3x150+1x120)</v>
          </cell>
          <cell r="B65" t="str">
            <v>m</v>
          </cell>
          <cell r="C65">
            <v>193329.49473932336</v>
          </cell>
          <cell r="D65" t="str">
            <v>Hµn Quèc - LG</v>
          </cell>
          <cell r="F65">
            <v>240574</v>
          </cell>
        </row>
        <row r="66">
          <cell r="A66" t="str">
            <v>C¸p XLPE 24kV-M50</v>
          </cell>
          <cell r="B66" t="str">
            <v>m</v>
          </cell>
          <cell r="C66">
            <v>48517.607536109092</v>
          </cell>
          <cell r="D66" t="str">
            <v>Hµn Quèc - LG</v>
          </cell>
          <cell r="F66">
            <v>60374</v>
          </cell>
        </row>
        <row r="67">
          <cell r="A67" t="str">
            <v>§Çu cèt Ðp M150</v>
          </cell>
          <cell r="B67" t="str">
            <v>c¸i</v>
          </cell>
          <cell r="C67">
            <v>44104.139808472835</v>
          </cell>
          <cell r="D67" t="str">
            <v>óc</v>
          </cell>
          <cell r="F67">
            <v>54882</v>
          </cell>
        </row>
        <row r="68">
          <cell r="A68" t="str">
            <v>§Çu cèt Ðp M120</v>
          </cell>
          <cell r="B68" t="str">
            <v>c¸i</v>
          </cell>
          <cell r="C68">
            <v>35585.793502401408</v>
          </cell>
          <cell r="D68" t="str">
            <v>óc</v>
          </cell>
          <cell r="F68">
            <v>44282</v>
          </cell>
        </row>
        <row r="69">
          <cell r="A69" t="str">
            <v>§Çu cèt Ðp M95</v>
          </cell>
          <cell r="B69" t="str">
            <v>c¸i</v>
          </cell>
          <cell r="C69">
            <v>23873.067331553197</v>
          </cell>
          <cell r="D69" t="str">
            <v>óc</v>
          </cell>
          <cell r="F69">
            <v>29707</v>
          </cell>
        </row>
        <row r="70">
          <cell r="A70" t="str">
            <v>§Çu cèt Ðp M50</v>
          </cell>
          <cell r="B70" t="str">
            <v>c¸i</v>
          </cell>
          <cell r="C70">
            <v>16419.514313740699</v>
          </cell>
          <cell r="D70" t="str">
            <v>óc</v>
          </cell>
          <cell r="F70">
            <v>20432</v>
          </cell>
        </row>
        <row r="71">
          <cell r="A71" t="str">
            <v>Mãng bª t«ng ®óc s½n ®Æt m¸y biÕn ¸p</v>
          </cell>
          <cell r="B71" t="str">
            <v>mãng</v>
          </cell>
          <cell r="C71">
            <v>9307400.7244028226</v>
          </cell>
          <cell r="D71" t="str">
            <v>VN</v>
          </cell>
          <cell r="F71">
            <v>11581878</v>
          </cell>
        </row>
        <row r="72">
          <cell r="A72" t="str">
            <v>TiÕp ®Þa dÑt 40x4</v>
          </cell>
          <cell r="B72" t="str">
            <v>m</v>
          </cell>
          <cell r="C72">
            <v>18239.708123481432</v>
          </cell>
          <cell r="D72" t="str">
            <v>Th¸i nguyªn- m¹ kÏm</v>
          </cell>
          <cell r="F72">
            <v>22697</v>
          </cell>
        </row>
        <row r="73">
          <cell r="A73" t="str">
            <v>Cäc tiÕp ®Þa 14,3kg</v>
          </cell>
          <cell r="B73" t="str">
            <v>cäc</v>
          </cell>
          <cell r="C73">
            <v>154980.86401048105</v>
          </cell>
          <cell r="D73" t="str">
            <v>Th¸i nguyªn- m¹ kÏm</v>
          </cell>
          <cell r="F73">
            <v>192854</v>
          </cell>
        </row>
        <row r="74">
          <cell r="A74" t="str">
            <v>S¬n xanh, vµng, ®á</v>
          </cell>
          <cell r="B74" t="str">
            <v>kg</v>
          </cell>
          <cell r="C74">
            <v>21295.865765178569</v>
          </cell>
          <cell r="D74" t="str">
            <v>VN</v>
          </cell>
          <cell r="F74">
            <v>26500</v>
          </cell>
        </row>
        <row r="75">
          <cell r="A75" t="str">
            <v>B¨ng dÝnh c¸ch ®iÖn</v>
          </cell>
          <cell r="B75" t="str">
            <v>cuén</v>
          </cell>
          <cell r="C75">
            <v>6921.5581824710571</v>
          </cell>
          <cell r="D75" t="str">
            <v>VN</v>
          </cell>
          <cell r="F75">
            <v>8613</v>
          </cell>
        </row>
        <row r="76">
          <cell r="A76" t="str">
            <v>D©y ®ång mÒm lµm trung tÝnh M95</v>
          </cell>
          <cell r="B76" t="str">
            <v>m</v>
          </cell>
          <cell r="C76">
            <v>37267.765089062494</v>
          </cell>
          <cell r="D76" t="str">
            <v>Tù C­êng</v>
          </cell>
          <cell r="F76">
            <v>46375</v>
          </cell>
        </row>
        <row r="77">
          <cell r="A77" t="str">
            <v>B×nh chèng ch¸y MFZ4</v>
          </cell>
          <cell r="B77" t="str">
            <v>b×nh</v>
          </cell>
          <cell r="C77">
            <v>798594.96619419625</v>
          </cell>
          <cell r="D77" t="str">
            <v>TQ</v>
          </cell>
          <cell r="F77">
            <v>993750</v>
          </cell>
        </row>
        <row r="78">
          <cell r="A78" t="str">
            <v>Kho¸ Minh Khai</v>
          </cell>
          <cell r="B78" t="str">
            <v>c¸i</v>
          </cell>
          <cell r="C78">
            <v>19166.279188660712</v>
          </cell>
          <cell r="D78" t="str">
            <v>Minh Khai</v>
          </cell>
          <cell r="F78">
            <v>23850</v>
          </cell>
        </row>
        <row r="79">
          <cell r="A79" t="str">
            <v>BiÓn an toµn 18x24cm</v>
          </cell>
          <cell r="B79" t="str">
            <v>c¸i</v>
          </cell>
          <cell r="C79">
            <v>21295.865765178569</v>
          </cell>
          <cell r="D79" t="str">
            <v>VN</v>
          </cell>
          <cell r="F79">
            <v>26500</v>
          </cell>
        </row>
        <row r="80">
          <cell r="A80" t="str">
            <v>BiÓn tªn tr¹m 18x24cm</v>
          </cell>
          <cell r="B80" t="str">
            <v>c¸i</v>
          </cell>
          <cell r="C80">
            <v>26758.05442955286</v>
          </cell>
          <cell r="D80" t="str">
            <v>VN</v>
          </cell>
          <cell r="F80">
            <v>33297</v>
          </cell>
        </row>
        <row r="81">
          <cell r="A81" t="str">
            <v>BiÓn s¬ ®å 1 sîi 30x40cm</v>
          </cell>
          <cell r="B81" t="str">
            <v>c¸i</v>
          </cell>
          <cell r="C81">
            <v>26758.05442955286</v>
          </cell>
          <cell r="D81" t="str">
            <v>VN</v>
          </cell>
          <cell r="F81">
            <v>33297</v>
          </cell>
        </row>
        <row r="82">
          <cell r="A82" t="str">
            <v>§µo ®Êt hè mãng tr¹m biÕn ¸p 2,8x1,3x0,6</v>
          </cell>
          <cell r="B82" t="str">
            <v>m2</v>
          </cell>
          <cell r="C82">
            <v>40057.925313088912</v>
          </cell>
          <cell r="F82">
            <v>49847</v>
          </cell>
        </row>
        <row r="83">
          <cell r="A83" t="str">
            <v>ThÐp dÑt lµm tiÕp ®Þa 40x4</v>
          </cell>
          <cell r="B83" t="str">
            <v>m</v>
          </cell>
          <cell r="C83">
            <v>18239.708123481432</v>
          </cell>
          <cell r="D83" t="str">
            <v>Th¸i nguyªn- m¹ kÏm</v>
          </cell>
          <cell r="F83">
            <v>22697</v>
          </cell>
        </row>
        <row r="84">
          <cell r="A84" t="str">
            <v>V/C ®Êt thõa khái TP</v>
          </cell>
          <cell r="B84" t="str">
            <v>m3</v>
          </cell>
          <cell r="C84">
            <v>91040.227954926406</v>
          </cell>
          <cell r="F84">
            <v>113288</v>
          </cell>
        </row>
        <row r="85">
          <cell r="A85" t="str">
            <v>GhÕ thao t¸c (86,37kg/bé)</v>
          </cell>
          <cell r="B85" t="str">
            <v>bé</v>
          </cell>
          <cell r="C85">
            <v>927599.25280877622</v>
          </cell>
          <cell r="D85" t="str">
            <v>Th¸i nguyªn- m¹ kÏm</v>
          </cell>
        </row>
        <row r="86">
          <cell r="A86" t="str">
            <v>Thang trÌo (33,6kg/bé)</v>
          </cell>
          <cell r="B86" t="str">
            <v>bé</v>
          </cell>
          <cell r="C86">
            <v>383563.77160877618</v>
          </cell>
          <cell r="D86" t="str">
            <v>Th¸i nguyªn- m¹ kÏm</v>
          </cell>
        </row>
        <row r="87">
          <cell r="A87" t="str">
            <v>Xµ ®ì sø 3 pha (26kg/bé)</v>
          </cell>
          <cell r="B87" t="str">
            <v>bé</v>
          </cell>
          <cell r="C87">
            <v>301136.31686819997</v>
          </cell>
          <cell r="D87" t="str">
            <v>Th¸i nguyªn- m¹ kÏm</v>
          </cell>
        </row>
        <row r="88">
          <cell r="A88" t="str">
            <v>Xµ ®ì sø 2 pha (13kg/bé)</v>
          </cell>
          <cell r="B88" t="str">
            <v>bé</v>
          </cell>
          <cell r="C88">
            <v>167112.0368682</v>
          </cell>
          <cell r="D88" t="str">
            <v>Th¸i nguyªn- m¹ kÏm</v>
          </cell>
        </row>
        <row r="89">
          <cell r="A89" t="str">
            <v>Xµ ®ì sø 1 pha (8kg/bé)</v>
          </cell>
          <cell r="B89" t="str">
            <v>bé</v>
          </cell>
          <cell r="C89">
            <v>115564.23686820001</v>
          </cell>
          <cell r="D89" t="str">
            <v>Th¸i nguyªn- m¹ kÏm</v>
          </cell>
        </row>
        <row r="90">
          <cell r="A90" t="str">
            <v>Sø VHD 24kV c¶ ty</v>
          </cell>
          <cell r="B90" t="str">
            <v>qu¶</v>
          </cell>
          <cell r="C90">
            <v>77861.555439040007</v>
          </cell>
        </row>
        <row r="97">
          <cell r="A97" t="str">
            <v>Lµm ®Çu c¸p HT</v>
          </cell>
          <cell r="B97" t="str">
            <v>c¸i</v>
          </cell>
          <cell r="C97">
            <v>45935.937325799998</v>
          </cell>
        </row>
        <row r="98">
          <cell r="A98" t="str">
            <v>§Çu cèt M150</v>
          </cell>
          <cell r="B98" t="str">
            <v>c¸i</v>
          </cell>
          <cell r="C98">
            <v>0</v>
          </cell>
        </row>
        <row r="99">
          <cell r="A99" t="str">
            <v>C¸p ngÇm h¹ thÕ A4x150</v>
          </cell>
          <cell r="B99" t="str">
            <v>m</v>
          </cell>
          <cell r="C99">
            <v>0</v>
          </cell>
        </row>
        <row r="100">
          <cell r="A100" t="str">
            <v>C¸p ngÇm h¹ thÕ M4x95</v>
          </cell>
          <cell r="B100" t="str">
            <v>m</v>
          </cell>
          <cell r="C100">
            <v>0</v>
          </cell>
        </row>
        <row r="101">
          <cell r="A101" t="str">
            <v>R¶i c¸p ngÇm h¹ thÕ A 4x150</v>
          </cell>
          <cell r="B101" t="str">
            <v>m</v>
          </cell>
          <cell r="C101">
            <v>0</v>
          </cell>
        </row>
        <row r="102">
          <cell r="A102" t="str">
            <v>R¶i c¸p ngÇm h¹ thÕ M4x95</v>
          </cell>
          <cell r="B102" t="str">
            <v>m</v>
          </cell>
          <cell r="C102">
            <v>1769.5659024499323</v>
          </cell>
          <cell r="F102">
            <v>2202</v>
          </cell>
        </row>
        <row r="103">
          <cell r="A103" t="str">
            <v xml:space="preserve">R¶i c¸p ngÇm h¹ thÕ </v>
          </cell>
          <cell r="B103" t="str">
            <v>m</v>
          </cell>
          <cell r="C103">
            <v>1769.5659024499323</v>
          </cell>
          <cell r="F103">
            <v>2202</v>
          </cell>
        </row>
        <row r="104">
          <cell r="A104" t="str">
            <v>§Çu cèt M95</v>
          </cell>
          <cell r="B104" t="str">
            <v>c¸i</v>
          </cell>
          <cell r="C104">
            <v>23873.067331553197</v>
          </cell>
          <cell r="D104" t="str">
            <v>óc</v>
          </cell>
          <cell r="F104">
            <v>29707</v>
          </cell>
        </row>
        <row r="105">
          <cell r="A105" t="str">
            <v xml:space="preserve">C¸t ®en </v>
          </cell>
          <cell r="B105" t="str">
            <v>m3</v>
          </cell>
          <cell r="C105">
            <v>36170.827097761787</v>
          </cell>
          <cell r="F105">
            <v>45010</v>
          </cell>
        </row>
        <row r="106">
          <cell r="A106" t="str">
            <v>G¹ch chØ</v>
          </cell>
          <cell r="B106" t="str">
            <v>n.viªn</v>
          </cell>
          <cell r="C106">
            <v>664623.07647424599</v>
          </cell>
          <cell r="D106" t="str">
            <v>VN</v>
          </cell>
          <cell r="F106">
            <v>827039</v>
          </cell>
        </row>
        <row r="107">
          <cell r="A107" t="str">
            <v>L­íi nilon</v>
          </cell>
          <cell r="B107" t="str">
            <v>m2</v>
          </cell>
          <cell r="C107">
            <v>2262.1834765651952</v>
          </cell>
          <cell r="D107" t="str">
            <v>VN</v>
          </cell>
          <cell r="F107">
            <v>2815</v>
          </cell>
        </row>
        <row r="108">
          <cell r="A108" t="str">
            <v>èng nhùa F120</v>
          </cell>
          <cell r="B108" t="str">
            <v>m</v>
          </cell>
          <cell r="C108">
            <v>34128.83483703278</v>
          </cell>
          <cell r="D108" t="str">
            <v>TiÒn Phong</v>
          </cell>
          <cell r="F108">
            <v>42469</v>
          </cell>
        </row>
        <row r="109">
          <cell r="A109" t="str">
            <v>èng thÐp d120</v>
          </cell>
          <cell r="B109" t="str">
            <v>m</v>
          </cell>
          <cell r="C109">
            <v>115859.95679105999</v>
          </cell>
          <cell r="D109" t="str">
            <v>TiÒn Phong</v>
          </cell>
          <cell r="F109">
            <v>144173</v>
          </cell>
        </row>
        <row r="110">
          <cell r="A110" t="str">
            <v>Hép ®Êu d©y</v>
          </cell>
          <cell r="B110" t="str">
            <v>hép</v>
          </cell>
          <cell r="C110">
            <v>419496.41087097599</v>
          </cell>
          <cell r="D110" t="str">
            <v>Compossit VN</v>
          </cell>
          <cell r="F110">
            <v>522010</v>
          </cell>
        </row>
        <row r="111">
          <cell r="A111" t="str">
            <v>C«liª «m èng</v>
          </cell>
          <cell r="B111" t="str">
            <v>bé</v>
          </cell>
          <cell r="C111">
            <v>2507.2868372587595</v>
          </cell>
          <cell r="D111" t="str">
            <v>VN</v>
          </cell>
          <cell r="F111">
            <v>3120</v>
          </cell>
        </row>
        <row r="112">
          <cell r="A112" t="str">
            <v>§µo r·nh c¸p cÊp III</v>
          </cell>
          <cell r="B112" t="str">
            <v>m3</v>
          </cell>
          <cell r="C112">
            <v>40057.925313088912</v>
          </cell>
          <cell r="F112">
            <v>49847</v>
          </cell>
        </row>
        <row r="113">
          <cell r="A113" t="str">
            <v>Ph¸ ®­êng nhùa</v>
          </cell>
          <cell r="B113" t="str">
            <v>m2</v>
          </cell>
          <cell r="C113">
            <v>36415.930458455354</v>
          </cell>
          <cell r="F113">
            <v>45315</v>
          </cell>
        </row>
        <row r="114">
          <cell r="A114" t="str">
            <v>§µo mãng ®­êng nhùa</v>
          </cell>
          <cell r="B114" t="str">
            <v>m3</v>
          </cell>
          <cell r="C114">
            <v>103785.60271099176</v>
          </cell>
          <cell r="F114">
            <v>129148</v>
          </cell>
        </row>
        <row r="115">
          <cell r="A115" t="str">
            <v>§Æt g¹ch chØ b¸o c¸p</v>
          </cell>
          <cell r="B115" t="str">
            <v>n.viªn</v>
          </cell>
          <cell r="C115">
            <v>504904.08323540667</v>
          </cell>
          <cell r="F115">
            <v>628289</v>
          </cell>
        </row>
        <row r="116">
          <cell r="A116" t="str">
            <v>BiÓn chØ dÉn tªn c¸p</v>
          </cell>
          <cell r="B116" t="str">
            <v>biÓn</v>
          </cell>
          <cell r="C116">
            <v>21295.865765178569</v>
          </cell>
          <cell r="D116" t="str">
            <v>VN</v>
          </cell>
          <cell r="F116">
            <v>26500</v>
          </cell>
        </row>
        <row r="117">
          <cell r="A117" t="str">
            <v>V/C ®Êt thõa khái TP</v>
          </cell>
          <cell r="B117" t="str">
            <v>m3</v>
          </cell>
          <cell r="C117">
            <v>91040.227954926406</v>
          </cell>
          <cell r="F117">
            <v>113288</v>
          </cell>
        </row>
        <row r="118">
          <cell r="A118" t="str">
            <v>LÊp ®Êt r·nh c¸p</v>
          </cell>
          <cell r="B118" t="str">
            <v>m3</v>
          </cell>
          <cell r="C118">
            <v>12745.374756065361</v>
          </cell>
          <cell r="F118">
            <v>15860</v>
          </cell>
        </row>
        <row r="119">
          <cell r="A119" t="str">
            <v>Cäc mèc b¸o hiÖu c¸p</v>
          </cell>
          <cell r="B119" t="str">
            <v>c¸i</v>
          </cell>
          <cell r="C119">
            <v>16110.121546963575</v>
          </cell>
          <cell r="F119">
            <v>20047</v>
          </cell>
        </row>
        <row r="120">
          <cell r="A120" t="str">
            <v>C¾t mÆt ®­êng nhùa 2 bªn r·nh c¸p</v>
          </cell>
          <cell r="B120" t="str">
            <v>md</v>
          </cell>
          <cell r="C120">
            <v>27311.746939447501</v>
          </cell>
          <cell r="F120">
            <v>33986</v>
          </cell>
        </row>
        <row r="121">
          <cell r="A121" t="str">
            <v>Cäc mèc b¸o b¸o hiÖu c¸p</v>
          </cell>
          <cell r="B121" t="str">
            <v>c¸i</v>
          </cell>
          <cell r="C121">
            <v>16110.121546963575</v>
          </cell>
          <cell r="F121">
            <v>20047</v>
          </cell>
        </row>
        <row r="122">
          <cell r="A122" t="str">
            <v>Ph¸ ®­êng g¹ch xi m¨ng</v>
          </cell>
          <cell r="B122" t="str">
            <v>m2</v>
          </cell>
          <cell r="C122">
            <v>0</v>
          </cell>
        </row>
        <row r="123">
          <cell r="A123" t="str">
            <v>§Çu c¸p h¹ thÕ 4x95</v>
          </cell>
          <cell r="B123" t="str">
            <v>bé</v>
          </cell>
        </row>
        <row r="124">
          <cell r="A124" t="str">
            <v>Cét LT10m</v>
          </cell>
          <cell r="B124" t="str">
            <v>c¸i</v>
          </cell>
        </row>
        <row r="125">
          <cell r="A125" t="str">
            <v>C¸p ABC 4x95</v>
          </cell>
          <cell r="B125" t="str">
            <v>m</v>
          </cell>
        </row>
        <row r="126">
          <cell r="A126" t="str">
            <v>C¸p ABC 4x50</v>
          </cell>
          <cell r="B126" t="str">
            <v>m</v>
          </cell>
        </row>
        <row r="127">
          <cell r="A127" t="str">
            <v>KÑp nÐo 4x50 hîp bé</v>
          </cell>
          <cell r="B127" t="str">
            <v>bé</v>
          </cell>
        </row>
        <row r="128">
          <cell r="A128" t="str">
            <v>KÑp treo 4x50 hîp bé</v>
          </cell>
          <cell r="B128" t="str">
            <v>bé</v>
          </cell>
        </row>
        <row r="129">
          <cell r="A129" t="str">
            <v>§Çu cèt AM150</v>
          </cell>
          <cell r="B129" t="str">
            <v>c¸i</v>
          </cell>
          <cell r="C129">
            <v>145273</v>
          </cell>
        </row>
        <row r="130">
          <cell r="A130" t="str">
            <v>Dùng cét LT10m</v>
          </cell>
          <cell r="B130" t="str">
            <v>c¸i</v>
          </cell>
          <cell r="C130">
            <v>211646.512101</v>
          </cell>
        </row>
        <row r="131">
          <cell r="A131" t="str">
            <v>Mãng cét bª t«ng m¸c 150</v>
          </cell>
          <cell r="B131" t="str">
            <v>m3</v>
          </cell>
          <cell r="C131">
            <v>496851.98396560003</v>
          </cell>
        </row>
        <row r="132">
          <cell r="A132" t="str">
            <v>KÐo c¸p ABC 4x95</v>
          </cell>
          <cell r="B132" t="str">
            <v>m</v>
          </cell>
          <cell r="C132">
            <v>1600.6706420994001</v>
          </cell>
        </row>
        <row r="133">
          <cell r="A133" t="str">
            <v>KÐo c¸p ABC 4x50</v>
          </cell>
          <cell r="B133" t="str">
            <v>m</v>
          </cell>
          <cell r="C133">
            <v>979.38644397699989</v>
          </cell>
        </row>
        <row r="138">
          <cell r="C138">
            <v>0</v>
          </cell>
        </row>
        <row r="139">
          <cell r="A139" t="str">
            <v>Thö th«ng tuyÕn c¸p</v>
          </cell>
          <cell r="B139" t="str">
            <v>sîi</v>
          </cell>
          <cell r="C139">
            <v>116564.729405251</v>
          </cell>
          <cell r="F139">
            <v>145050</v>
          </cell>
        </row>
        <row r="140">
          <cell r="A140" t="str">
            <v>CÇu dao 24kV-630A</v>
          </cell>
          <cell r="B140" t="str">
            <v>bé</v>
          </cell>
          <cell r="C140">
            <v>170926.24395435551</v>
          </cell>
          <cell r="F140">
            <v>212696</v>
          </cell>
        </row>
        <row r="141">
          <cell r="A141" t="str">
            <v>Chèng sÐt van  6kV</v>
          </cell>
          <cell r="B141" t="str">
            <v>c¸i</v>
          </cell>
          <cell r="C141">
            <v>16796.410956905558</v>
          </cell>
          <cell r="F141">
            <v>20901</v>
          </cell>
        </row>
        <row r="142">
          <cell r="A142" t="str">
            <v>Chèng sÐt van  10kV</v>
          </cell>
          <cell r="B142" t="str">
            <v>c¸i</v>
          </cell>
          <cell r="C142">
            <v>16796.410956905558</v>
          </cell>
          <cell r="F142">
            <v>20901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A145" t="str">
            <v xml:space="preserve">M¸y biÕn ¸p </v>
          </cell>
          <cell r="B145" t="str">
            <v>m¸y</v>
          </cell>
          <cell r="C145">
            <v>160723.51520889485</v>
          </cell>
          <cell r="F145">
            <v>200000</v>
          </cell>
        </row>
        <row r="146">
          <cell r="A146" t="str">
            <v>Tñ h¹ thÕ trän bé</v>
          </cell>
          <cell r="B146" t="str">
            <v>tñ</v>
          </cell>
          <cell r="C146">
            <v>361627.90922001342</v>
          </cell>
          <cell r="F146">
            <v>450000</v>
          </cell>
        </row>
        <row r="147">
          <cell r="A147" t="str">
            <v>TiÕp ®Êt TBA</v>
          </cell>
          <cell r="B147" t="str">
            <v>VT</v>
          </cell>
          <cell r="C147">
            <v>49832.325890517852</v>
          </cell>
          <cell r="F147">
            <v>62010</v>
          </cell>
        </row>
        <row r="148">
          <cell r="A148" t="str">
            <v>Dao c¸ch ly 24kV</v>
          </cell>
          <cell r="B148" t="str">
            <v>bé</v>
          </cell>
          <cell r="C148">
            <v>211696.97805739584</v>
          </cell>
          <cell r="F148">
            <v>263430</v>
          </cell>
        </row>
        <row r="149">
          <cell r="A149" t="str">
            <v>C©ï ch× cao thÕ</v>
          </cell>
          <cell r="B149" t="str">
            <v>bé</v>
          </cell>
          <cell r="C149">
            <v>160723.51520889485</v>
          </cell>
          <cell r="F149">
            <v>200000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A152" t="str">
            <v>Xe chë vËt t­ A cÊp:</v>
          </cell>
          <cell r="B152" t="str">
            <v>ca</v>
          </cell>
          <cell r="C152">
            <v>184832.04249022907</v>
          </cell>
          <cell r="F152">
            <v>230000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bdkdt"/>
      <sheetName val="TT35"/>
      <sheetName val="TTTram"/>
      <sheetName val="HaTay"/>
      <sheetName val="HaiDuong"/>
      <sheetName val="HaiPhong"/>
      <sheetName val="HungYen"/>
      <sheetName val="Gia_GC_Satthep"/>
      <sheetName val="ctdz35"/>
      <sheetName val="TT_10KV"/>
      <sheetName val="gia vt,nc,may"/>
      <sheetName val="Gia"/>
      <sheetName val="Gia vat tu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41"/>
  <sheetViews>
    <sheetView tabSelected="1" workbookViewId="0">
      <selection activeCell="A3" sqref="A3:H3"/>
    </sheetView>
  </sheetViews>
  <sheetFormatPr defaultColWidth="7" defaultRowHeight="14.4" x14ac:dyDescent="0.3"/>
  <cols>
    <col min="1" max="1" width="5.54296875" style="2" customWidth="1"/>
    <col min="2" max="2" width="31" style="2" customWidth="1"/>
    <col min="3" max="3" width="8" style="1" customWidth="1"/>
    <col min="4" max="4" width="17.81640625" style="2" customWidth="1"/>
    <col min="5" max="5" width="33.6328125" style="2" customWidth="1"/>
    <col min="6" max="6" width="8.6328125" style="1" customWidth="1"/>
    <col min="7" max="7" width="17.81640625" style="2" customWidth="1"/>
    <col min="8" max="8" width="12.08984375" style="2" customWidth="1"/>
    <col min="9" max="31" width="7" style="3"/>
    <col min="32" max="16384" width="7" style="2"/>
  </cols>
  <sheetData>
    <row r="1" spans="1:31" ht="17.399999999999999" x14ac:dyDescent="0.3">
      <c r="A1" s="34" t="s">
        <v>50</v>
      </c>
      <c r="B1" s="34"/>
      <c r="C1" s="34"/>
      <c r="D1" s="34"/>
      <c r="E1" s="34"/>
      <c r="F1" s="34"/>
      <c r="G1" s="34"/>
      <c r="H1" s="34"/>
    </row>
    <row r="2" spans="1:31" ht="21.6" customHeight="1" x14ac:dyDescent="0.3">
      <c r="A2" s="35" t="s">
        <v>15</v>
      </c>
      <c r="B2" s="35"/>
      <c r="C2" s="35"/>
      <c r="D2" s="35"/>
      <c r="E2" s="35"/>
      <c r="F2" s="35"/>
      <c r="G2" s="35"/>
      <c r="H2" s="35"/>
    </row>
    <row r="3" spans="1:31" ht="18" x14ac:dyDescent="0.35">
      <c r="A3" s="36" t="s">
        <v>51</v>
      </c>
      <c r="B3" s="36"/>
      <c r="C3" s="36"/>
      <c r="D3" s="36"/>
      <c r="E3" s="36"/>
      <c r="F3" s="36"/>
      <c r="G3" s="36"/>
      <c r="H3" s="36"/>
    </row>
    <row r="4" spans="1:31" ht="18" x14ac:dyDescent="0.35">
      <c r="A4" s="11"/>
      <c r="B4" s="11"/>
      <c r="C4" s="11"/>
      <c r="D4" s="11"/>
      <c r="E4" s="11"/>
      <c r="F4" s="11"/>
      <c r="G4" s="11"/>
      <c r="H4" s="11"/>
    </row>
    <row r="5" spans="1:31" s="4" customFormat="1" ht="50.25" customHeight="1" x14ac:dyDescent="0.25">
      <c r="A5" s="37" t="s">
        <v>0</v>
      </c>
      <c r="B5" s="37" t="s">
        <v>49</v>
      </c>
      <c r="C5" s="37"/>
      <c r="D5" s="37"/>
      <c r="E5" s="37" t="s">
        <v>13</v>
      </c>
      <c r="F5" s="37"/>
      <c r="G5" s="37"/>
      <c r="H5" s="37" t="s">
        <v>14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4" customFormat="1" ht="39.75" customHeight="1" x14ac:dyDescent="0.25">
      <c r="A6" s="37"/>
      <c r="B6" s="5" t="s">
        <v>1</v>
      </c>
      <c r="C6" s="6" t="s">
        <v>2</v>
      </c>
      <c r="D6" s="5" t="s">
        <v>3</v>
      </c>
      <c r="E6" s="5" t="s">
        <v>1</v>
      </c>
      <c r="F6" s="6" t="s">
        <v>2</v>
      </c>
      <c r="G6" s="5" t="s">
        <v>3</v>
      </c>
      <c r="H6" s="37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17" customFormat="1" ht="24" customHeight="1" x14ac:dyDescent="0.3">
      <c r="A7" s="12" t="s">
        <v>4</v>
      </c>
      <c r="B7" s="13" t="s">
        <v>5</v>
      </c>
      <c r="C7" s="14"/>
      <c r="D7" s="12"/>
      <c r="E7" s="15" t="s">
        <v>5</v>
      </c>
      <c r="F7" s="16">
        <f>SUM(F8:F9)</f>
        <v>0.93</v>
      </c>
      <c r="G7" s="12"/>
      <c r="H7" s="12"/>
    </row>
    <row r="8" spans="1:31" s="17" customFormat="1" ht="24" customHeight="1" x14ac:dyDescent="0.3">
      <c r="A8" s="18">
        <v>1</v>
      </c>
      <c r="B8" s="19"/>
      <c r="C8" s="20"/>
      <c r="D8" s="18"/>
      <c r="E8" s="21" t="s">
        <v>16</v>
      </c>
      <c r="F8" s="22">
        <v>0.92</v>
      </c>
      <c r="G8" s="18" t="s">
        <v>17</v>
      </c>
      <c r="H8" s="18"/>
    </row>
    <row r="9" spans="1:31" s="17" customFormat="1" ht="31.2" x14ac:dyDescent="0.3">
      <c r="A9" s="18">
        <v>2</v>
      </c>
      <c r="B9" s="19"/>
      <c r="C9" s="20"/>
      <c r="D9" s="18"/>
      <c r="E9" s="21" t="s">
        <v>18</v>
      </c>
      <c r="F9" s="22">
        <v>0.01</v>
      </c>
      <c r="G9" s="18" t="s">
        <v>19</v>
      </c>
      <c r="H9" s="18"/>
    </row>
    <row r="10" spans="1:31" s="17" customFormat="1" ht="31.2" x14ac:dyDescent="0.3">
      <c r="A10" s="12" t="s">
        <v>6</v>
      </c>
      <c r="B10" s="13" t="s">
        <v>7</v>
      </c>
      <c r="C10" s="16">
        <f>C11+C13+C22</f>
        <v>17.850000000000001</v>
      </c>
      <c r="D10" s="12"/>
      <c r="E10" s="15" t="s">
        <v>20</v>
      </c>
      <c r="F10" s="16">
        <f>F11+F13+F22</f>
        <v>13.170000000000002</v>
      </c>
      <c r="G10" s="12"/>
      <c r="H10" s="12"/>
    </row>
    <row r="11" spans="1:31" s="17" customFormat="1" ht="24" customHeight="1" x14ac:dyDescent="0.3">
      <c r="A11" s="23" t="s">
        <v>8</v>
      </c>
      <c r="B11" s="24" t="s">
        <v>10</v>
      </c>
      <c r="C11" s="25">
        <f>C12</f>
        <v>0.59</v>
      </c>
      <c r="D11" s="23"/>
      <c r="E11" s="26"/>
      <c r="F11" s="25">
        <f>F12</f>
        <v>2.2400000000000002</v>
      </c>
      <c r="G11" s="23"/>
      <c r="H11" s="23"/>
    </row>
    <row r="12" spans="1:31" s="17" customFormat="1" ht="31.2" x14ac:dyDescent="0.3">
      <c r="A12" s="18">
        <v>3</v>
      </c>
      <c r="B12" s="19" t="s">
        <v>21</v>
      </c>
      <c r="C12" s="22">
        <v>0.59</v>
      </c>
      <c r="D12" s="18" t="s">
        <v>22</v>
      </c>
      <c r="E12" s="19" t="s">
        <v>23</v>
      </c>
      <c r="F12" s="22">
        <v>2.2400000000000002</v>
      </c>
      <c r="G12" s="18" t="s">
        <v>22</v>
      </c>
      <c r="H12" s="18"/>
    </row>
    <row r="13" spans="1:31" s="17" customFormat="1" ht="24" customHeight="1" x14ac:dyDescent="0.3">
      <c r="A13" s="23" t="s">
        <v>9</v>
      </c>
      <c r="B13" s="24" t="s">
        <v>12</v>
      </c>
      <c r="C13" s="25">
        <f>SUM(C14:C21)</f>
        <v>17.060000000000002</v>
      </c>
      <c r="D13" s="23"/>
      <c r="E13" s="26"/>
      <c r="F13" s="25">
        <f>SUM(F14:F21)</f>
        <v>10.530000000000001</v>
      </c>
      <c r="G13" s="23"/>
      <c r="H13" s="23"/>
    </row>
    <row r="14" spans="1:31" s="17" customFormat="1" ht="46.8" x14ac:dyDescent="0.3">
      <c r="A14" s="18">
        <v>4</v>
      </c>
      <c r="B14" s="19" t="s">
        <v>24</v>
      </c>
      <c r="C14" s="22">
        <v>12.95</v>
      </c>
      <c r="D14" s="18" t="s">
        <v>25</v>
      </c>
      <c r="E14" s="19" t="s">
        <v>26</v>
      </c>
      <c r="F14" s="22">
        <v>1.62</v>
      </c>
      <c r="G14" s="18" t="s">
        <v>27</v>
      </c>
      <c r="H14" s="18"/>
    </row>
    <row r="15" spans="1:31" s="17" customFormat="1" ht="62.4" x14ac:dyDescent="0.3">
      <c r="A15" s="18">
        <v>5</v>
      </c>
      <c r="B15" s="19" t="s">
        <v>28</v>
      </c>
      <c r="C15" s="22">
        <v>3.34</v>
      </c>
      <c r="D15" s="18" t="s">
        <v>29</v>
      </c>
      <c r="E15" s="19" t="s">
        <v>30</v>
      </c>
      <c r="F15" s="22">
        <v>6.27</v>
      </c>
      <c r="G15" s="18" t="s">
        <v>29</v>
      </c>
      <c r="H15" s="18"/>
    </row>
    <row r="16" spans="1:31" s="17" customFormat="1" ht="31.2" x14ac:dyDescent="0.3">
      <c r="A16" s="18">
        <v>6</v>
      </c>
      <c r="B16" s="27" t="s">
        <v>31</v>
      </c>
      <c r="C16" s="28">
        <v>0.56999999999999995</v>
      </c>
      <c r="D16" s="31" t="s">
        <v>32</v>
      </c>
      <c r="E16" s="19" t="s">
        <v>33</v>
      </c>
      <c r="F16" s="22">
        <v>0.43</v>
      </c>
      <c r="G16" s="18" t="s">
        <v>34</v>
      </c>
      <c r="H16" s="19"/>
    </row>
    <row r="17" spans="1:31" s="17" customFormat="1" ht="31.2" x14ac:dyDescent="0.3">
      <c r="A17" s="18">
        <v>7</v>
      </c>
      <c r="B17" s="27"/>
      <c r="C17" s="29"/>
      <c r="D17" s="32"/>
      <c r="E17" s="21" t="s">
        <v>35</v>
      </c>
      <c r="F17" s="22">
        <v>0.28000000000000003</v>
      </c>
      <c r="G17" s="18" t="s">
        <v>34</v>
      </c>
      <c r="H17" s="18"/>
    </row>
    <row r="18" spans="1:31" s="17" customFormat="1" ht="31.2" x14ac:dyDescent="0.3">
      <c r="A18" s="18">
        <v>8</v>
      </c>
      <c r="B18" s="27"/>
      <c r="C18" s="30"/>
      <c r="D18" s="33"/>
      <c r="E18" s="21" t="s">
        <v>36</v>
      </c>
      <c r="F18" s="22">
        <v>0.49</v>
      </c>
      <c r="G18" s="18" t="s">
        <v>29</v>
      </c>
      <c r="H18" s="18"/>
    </row>
    <row r="19" spans="1:31" s="17" customFormat="1" ht="62.4" x14ac:dyDescent="0.3">
      <c r="A19" s="18">
        <v>9</v>
      </c>
      <c r="B19" s="21" t="s">
        <v>37</v>
      </c>
      <c r="C19" s="22">
        <v>0.05</v>
      </c>
      <c r="D19" s="18" t="s">
        <v>38</v>
      </c>
      <c r="E19" s="19" t="s">
        <v>39</v>
      </c>
      <c r="F19" s="22">
        <v>0.24</v>
      </c>
      <c r="G19" s="18" t="s">
        <v>38</v>
      </c>
      <c r="H19" s="18"/>
    </row>
    <row r="20" spans="1:31" s="17" customFormat="1" ht="62.4" x14ac:dyDescent="0.3">
      <c r="A20" s="18">
        <v>10</v>
      </c>
      <c r="B20" s="21" t="s">
        <v>40</v>
      </c>
      <c r="C20" s="22">
        <v>0.1</v>
      </c>
      <c r="D20" s="18" t="s">
        <v>38</v>
      </c>
      <c r="E20" s="19" t="s">
        <v>41</v>
      </c>
      <c r="F20" s="22">
        <v>0.24</v>
      </c>
      <c r="G20" s="18" t="s">
        <v>38</v>
      </c>
      <c r="H20" s="18"/>
    </row>
    <row r="21" spans="1:31" s="17" customFormat="1" ht="62.4" x14ac:dyDescent="0.3">
      <c r="A21" s="18">
        <v>11</v>
      </c>
      <c r="B21" s="21" t="s">
        <v>42</v>
      </c>
      <c r="C21" s="22">
        <v>0.05</v>
      </c>
      <c r="D21" s="18" t="s">
        <v>43</v>
      </c>
      <c r="E21" s="19" t="s">
        <v>44</v>
      </c>
      <c r="F21" s="22">
        <v>0.96</v>
      </c>
      <c r="G21" s="18" t="s">
        <v>38</v>
      </c>
      <c r="H21" s="18"/>
    </row>
    <row r="22" spans="1:31" s="17" customFormat="1" ht="32.4" x14ac:dyDescent="0.3">
      <c r="A22" s="23" t="s">
        <v>11</v>
      </c>
      <c r="B22" s="24" t="s">
        <v>45</v>
      </c>
      <c r="C22" s="25">
        <f>C23</f>
        <v>0.2</v>
      </c>
      <c r="D22" s="23"/>
      <c r="E22" s="26"/>
      <c r="F22" s="25">
        <f>F23</f>
        <v>0.4</v>
      </c>
      <c r="G22" s="23"/>
      <c r="H22" s="23"/>
    </row>
    <row r="23" spans="1:31" s="17" customFormat="1" ht="30" customHeight="1" x14ac:dyDescent="0.3">
      <c r="A23" s="18">
        <v>12</v>
      </c>
      <c r="B23" s="21" t="s">
        <v>46</v>
      </c>
      <c r="C23" s="22">
        <v>0.2</v>
      </c>
      <c r="D23" s="18" t="s">
        <v>47</v>
      </c>
      <c r="E23" s="21" t="s">
        <v>48</v>
      </c>
      <c r="F23" s="22">
        <v>0.4</v>
      </c>
      <c r="G23" s="18" t="s">
        <v>47</v>
      </c>
      <c r="H23" s="18"/>
    </row>
    <row r="24" spans="1:31" s="7" customFormat="1" x14ac:dyDescent="0.3">
      <c r="B24" s="8"/>
      <c r="C24" s="9"/>
      <c r="E24" s="8"/>
      <c r="F24" s="9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s="7" customFormat="1" x14ac:dyDescent="0.3">
      <c r="B25" s="8"/>
      <c r="C25" s="9"/>
      <c r="E25" s="8"/>
      <c r="F25" s="9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s="7" customFormat="1" x14ac:dyDescent="0.3">
      <c r="C26" s="9"/>
      <c r="F26" s="9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s="7" customFormat="1" x14ac:dyDescent="0.3">
      <c r="C27" s="9"/>
      <c r="F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s="7" customFormat="1" x14ac:dyDescent="0.3">
      <c r="C28" s="9"/>
      <c r="F28" s="9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s="7" customFormat="1" x14ac:dyDescent="0.3">
      <c r="C29" s="9"/>
      <c r="F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7" customFormat="1" x14ac:dyDescent="0.3">
      <c r="C30" s="9"/>
      <c r="F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s="7" customFormat="1" x14ac:dyDescent="0.3">
      <c r="C31" s="9"/>
      <c r="F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s="7" customFormat="1" x14ac:dyDescent="0.3">
      <c r="C32" s="9"/>
      <c r="F32" s="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3:31" s="7" customFormat="1" x14ac:dyDescent="0.3">
      <c r="C33" s="9"/>
      <c r="F33" s="9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3:31" s="7" customFormat="1" x14ac:dyDescent="0.3">
      <c r="C34" s="9"/>
      <c r="F34" s="9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3:31" s="7" customFormat="1" x14ac:dyDescent="0.3">
      <c r="C35" s="9"/>
      <c r="F35" s="9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3:31" s="7" customFormat="1" x14ac:dyDescent="0.3">
      <c r="C36" s="9"/>
      <c r="F36" s="9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3:31" s="7" customFormat="1" x14ac:dyDescent="0.3">
      <c r="C37" s="9"/>
      <c r="F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3:31" s="7" customFormat="1" x14ac:dyDescent="0.3">
      <c r="C38" s="9"/>
      <c r="F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3:31" s="7" customFormat="1" x14ac:dyDescent="0.3">
      <c r="C39" s="9"/>
      <c r="F39" s="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3:31" s="7" customFormat="1" x14ac:dyDescent="0.3">
      <c r="C40" s="9"/>
      <c r="F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3:31" s="7" customFormat="1" x14ac:dyDescent="0.3">
      <c r="C41" s="9"/>
      <c r="F41" s="9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</sheetData>
  <mergeCells count="10">
    <mergeCell ref="B16:B18"/>
    <mergeCell ref="C16:C18"/>
    <mergeCell ref="D16:D18"/>
    <mergeCell ref="A1:H1"/>
    <mergeCell ref="A2:H2"/>
    <mergeCell ref="A3:H3"/>
    <mergeCell ref="A5:A6"/>
    <mergeCell ref="B5:D5"/>
    <mergeCell ref="E5:G5"/>
    <mergeCell ref="H5:H6"/>
  </mergeCells>
  <pageMargins left="0.51181102362204722" right="0.39370078740157483" top="0.74803149606299213" bottom="0.51181102362204722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DCQH30_LongHo</vt:lpstr>
      <vt:lpstr>DCQH30_LongHo!Print_Area</vt:lpstr>
      <vt:lpstr>DCQH30_LongHo!Print_Titles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CMQT</dc:creator>
  <cp:lastModifiedBy>HP</cp:lastModifiedBy>
  <cp:lastPrinted>2025-04-01T03:21:45Z</cp:lastPrinted>
  <dcterms:created xsi:type="dcterms:W3CDTF">2025-02-19T01:12:29Z</dcterms:created>
  <dcterms:modified xsi:type="dcterms:W3CDTF">2025-04-17T11:07:06Z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e34e7fffc6ae4534b70fbe911ffcc57d.psdsxs" Id="R67a210c89f7b4a6d" /></Relationships>
</file>