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fad961964d774679" /></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416" windowHeight="7656" activeTab="1"/>
  </bookViews>
  <sheets>
    <sheet name="TỔNG" sheetId="4" r:id="rId1"/>
    <sheet name="Đáp ứng" sheetId="1" r:id="rId2"/>
    <sheet name="Chưa đáp ứng" sheetId="5" r:id="rId3"/>
  </sheets>
  <definedNames>
    <definedName name="_xlnm._FilterDatabase" localSheetId="2" hidden="1">'Chưa đáp ứng'!$B$3:$B$103</definedName>
    <definedName name="_xlnm._FilterDatabase" localSheetId="1" hidden="1">'Đáp ứng'!$G$179:$G$1674</definedName>
    <definedName name="_Hlk124151351" localSheetId="1">'Đáp ứng'!$A$28</definedName>
    <definedName name="_xlnm.Print_Area" localSheetId="2">'Chưa đáp ứng'!$A$1:$F$104</definedName>
    <definedName name="_xlnm.Print_Area" localSheetId="1">'Đáp ứng'!$A$1:$I$1674</definedName>
    <definedName name="_xlnm.Print_Area" localSheetId="0">TỔNG!$A$1:$Q$30</definedName>
    <definedName name="_xlnm.Print_Titles" localSheetId="2">'Chưa đáp ứng'!$2:$2</definedName>
    <definedName name="_xlnm.Print_Titles" localSheetId="1">'Đáp ứng'!$6:$6</definedName>
    <definedName name="_xlnm.Print_Titles" localSheetId="0">TỔNG!$2:$2</definedName>
  </definedNames>
  <calcPr calcId="144525"/>
</workbook>
</file>

<file path=xl/calcChain.xml><?xml version="1.0" encoding="utf-8"?>
<calcChain xmlns="http://schemas.openxmlformats.org/spreadsheetml/2006/main">
  <c r="O23" i="4" l="1"/>
  <c r="C6" i="4" l="1"/>
  <c r="I22" i="5" l="1"/>
  <c r="I27" i="5"/>
  <c r="O26" i="1" s="1"/>
  <c r="I14" i="5"/>
  <c r="O20" i="1" s="1"/>
  <c r="R26" i="1" l="1"/>
  <c r="Q26" i="1"/>
  <c r="P26" i="1"/>
  <c r="N26" i="1"/>
  <c r="R25" i="1"/>
  <c r="Q25" i="1"/>
  <c r="P25" i="1"/>
  <c r="N25" i="1"/>
  <c r="N21" i="1"/>
  <c r="R21" i="1"/>
  <c r="Q21" i="1"/>
  <c r="P21" i="1"/>
  <c r="R9" i="1" l="1"/>
  <c r="P9" i="1"/>
  <c r="N9" i="1"/>
  <c r="O17" i="1" l="1"/>
  <c r="R20" i="1" l="1"/>
  <c r="Q20" i="1"/>
  <c r="P20" i="1"/>
  <c r="N20" i="1"/>
  <c r="I20" i="5" l="1"/>
  <c r="O11" i="1" l="1"/>
  <c r="I19" i="5"/>
  <c r="O10" i="1" s="1"/>
  <c r="C3" i="4" l="1"/>
  <c r="C24" i="4" s="1"/>
  <c r="A98" i="5" l="1"/>
  <c r="R17" i="1" l="1"/>
  <c r="Q17" i="1"/>
  <c r="P17" i="1"/>
  <c r="N17" i="1"/>
  <c r="I12" i="5"/>
  <c r="O24" i="1" l="1"/>
  <c r="N7" i="1"/>
  <c r="N8" i="1"/>
  <c r="N10" i="1"/>
  <c r="N11" i="1"/>
  <c r="N12" i="1"/>
  <c r="N13" i="1"/>
  <c r="N14" i="1"/>
  <c r="N15" i="1"/>
  <c r="N16" i="1"/>
  <c r="N18" i="1"/>
  <c r="N19" i="1"/>
  <c r="N22" i="1"/>
  <c r="N23" i="1"/>
  <c r="N24" i="1"/>
  <c r="P7" i="1"/>
  <c r="Q7" i="1"/>
  <c r="R7" i="1"/>
  <c r="P8" i="1"/>
  <c r="Q8" i="1"/>
  <c r="R8" i="1"/>
  <c r="Q9" i="1"/>
  <c r="P10" i="1"/>
  <c r="Q10" i="1"/>
  <c r="R10" i="1"/>
  <c r="P11" i="1"/>
  <c r="Q11" i="1"/>
  <c r="R11" i="1"/>
  <c r="P12" i="1"/>
  <c r="Q12" i="1"/>
  <c r="R12" i="1"/>
  <c r="P13" i="1"/>
  <c r="Q13" i="1"/>
  <c r="R13" i="1"/>
  <c r="P14" i="1"/>
  <c r="Q14" i="1"/>
  <c r="R14" i="1"/>
  <c r="P15" i="1"/>
  <c r="Q15" i="1"/>
  <c r="R15" i="1"/>
  <c r="P16" i="1"/>
  <c r="Q16" i="1"/>
  <c r="R16" i="1"/>
  <c r="P18" i="1"/>
  <c r="Q18" i="1"/>
  <c r="R18" i="1"/>
  <c r="P19" i="1"/>
  <c r="Q19" i="1"/>
  <c r="R19" i="1"/>
  <c r="P22" i="1"/>
  <c r="Q22" i="1"/>
  <c r="R22" i="1"/>
  <c r="P23" i="1"/>
  <c r="Q23" i="1"/>
  <c r="R23" i="1"/>
  <c r="P20" i="4" s="1"/>
  <c r="P24" i="1"/>
  <c r="Q24" i="1"/>
  <c r="R24" i="1"/>
  <c r="N6" i="1" l="1"/>
  <c r="N27" i="1" s="1"/>
  <c r="P6" i="1"/>
  <c r="P27" i="1" s="1"/>
  <c r="Q6" i="1"/>
  <c r="Q27" i="1" s="1"/>
  <c r="R6" i="1"/>
  <c r="R27" i="1" s="1"/>
  <c r="I8" i="5" l="1"/>
  <c r="O12" i="1" s="1"/>
  <c r="A95" i="5" l="1"/>
  <c r="A78" i="5"/>
  <c r="A79" i="5" s="1"/>
  <c r="A80" i="5" s="1"/>
  <c r="A81" i="5" s="1"/>
  <c r="A82" i="5" s="1"/>
  <c r="A83" i="5" s="1"/>
  <c r="A84" i="5" s="1"/>
  <c r="A85" i="5" s="1"/>
  <c r="A86" i="5" s="1"/>
  <c r="A87" i="5" s="1"/>
  <c r="A88" i="5" s="1"/>
  <c r="A89" i="5" s="1"/>
  <c r="A90" i="5" s="1"/>
  <c r="A91" i="5" s="1"/>
  <c r="A92" i="5" s="1"/>
  <c r="I26" i="5" s="1"/>
  <c r="O25" i="1" l="1"/>
  <c r="O22" i="4" s="1"/>
  <c r="I16" i="5"/>
  <c r="O21" i="1" s="1"/>
  <c r="O16" i="1" l="1"/>
  <c r="F3" i="4" l="1"/>
  <c r="F24" i="4" s="1"/>
  <c r="G3" i="4"/>
  <c r="G24" i="4" s="1"/>
  <c r="H3" i="4"/>
  <c r="H24" i="4" s="1"/>
  <c r="I3" i="4"/>
  <c r="I24" i="4" s="1"/>
  <c r="J3" i="4"/>
  <c r="J24" i="4" s="1"/>
  <c r="K3" i="4"/>
  <c r="K24" i="4" s="1"/>
  <c r="L3" i="4"/>
  <c r="L24" i="4" s="1"/>
  <c r="M3" i="4"/>
  <c r="M24" i="4" s="1"/>
  <c r="N3" i="4"/>
  <c r="N24" i="4" s="1"/>
  <c r="E18" i="4"/>
  <c r="D18" i="4"/>
  <c r="P18" i="4" l="1"/>
  <c r="Q18" i="4"/>
  <c r="E23" i="4"/>
  <c r="E22" i="4"/>
  <c r="E21" i="4"/>
  <c r="E20" i="4"/>
  <c r="E19" i="4"/>
  <c r="E17" i="4"/>
  <c r="E16" i="4"/>
  <c r="E15" i="4"/>
  <c r="E14" i="4"/>
  <c r="E13" i="4"/>
  <c r="E12" i="4"/>
  <c r="E11" i="4"/>
  <c r="E10" i="4"/>
  <c r="E9" i="4"/>
  <c r="E8" i="4"/>
  <c r="E7" i="4"/>
  <c r="E6" i="4"/>
  <c r="E5" i="4"/>
  <c r="E4" i="4"/>
  <c r="D23" i="4"/>
  <c r="D22" i="4"/>
  <c r="D21" i="4"/>
  <c r="D20" i="4"/>
  <c r="D19" i="4"/>
  <c r="D17" i="4"/>
  <c r="D16" i="4"/>
  <c r="D15" i="4"/>
  <c r="D14" i="4"/>
  <c r="D13" i="4"/>
  <c r="D12" i="4"/>
  <c r="D11" i="4"/>
  <c r="D10" i="4"/>
  <c r="D9" i="4"/>
  <c r="D8" i="4"/>
  <c r="D7" i="4"/>
  <c r="D6" i="4"/>
  <c r="D5" i="4"/>
  <c r="D4" i="4"/>
  <c r="E3" i="4" l="1"/>
  <c r="E24" i="4" s="1"/>
  <c r="E25" i="4" s="1"/>
  <c r="P16" i="4"/>
  <c r="Q16" i="4"/>
  <c r="P9" i="4"/>
  <c r="Q9" i="4"/>
  <c r="Q13" i="4"/>
  <c r="P13" i="4"/>
  <c r="Q22" i="4"/>
  <c r="P22" i="4"/>
  <c r="P14" i="4"/>
  <c r="Q14" i="4"/>
  <c r="P15" i="4"/>
  <c r="Q15" i="4"/>
  <c r="Q10" i="4"/>
  <c r="P10" i="4"/>
  <c r="Q19" i="4"/>
  <c r="P19" i="4"/>
  <c r="P4" i="4"/>
  <c r="Q4" i="4"/>
  <c r="P11" i="4"/>
  <c r="Q11" i="4"/>
  <c r="Q20" i="4"/>
  <c r="P6" i="4"/>
  <c r="Q6" i="4"/>
  <c r="Q8" i="4"/>
  <c r="P8" i="4"/>
  <c r="P17" i="4"/>
  <c r="Q17" i="4"/>
  <c r="Q5" i="4"/>
  <c r="P5" i="4"/>
  <c r="P12" i="4"/>
  <c r="Q12" i="4"/>
  <c r="Q21" i="4"/>
  <c r="P21" i="4"/>
  <c r="Q23" i="4"/>
  <c r="P23" i="4"/>
  <c r="P7" i="4"/>
  <c r="Q7" i="4"/>
  <c r="D3" i="4"/>
  <c r="P3" i="4" l="1"/>
  <c r="P24" i="4" s="1"/>
  <c r="D24" i="4"/>
  <c r="Q3" i="4"/>
  <c r="Q24" i="4" l="1"/>
  <c r="P25" i="4"/>
  <c r="D25" i="4"/>
  <c r="I18" i="5"/>
  <c r="I17" i="5"/>
  <c r="I21" i="5"/>
  <c r="I15" i="5"/>
  <c r="I13" i="5"/>
  <c r="O13" i="4"/>
  <c r="I11" i="5"/>
  <c r="I10" i="5"/>
  <c r="I9" i="5"/>
  <c r="O9" i="4"/>
  <c r="I7" i="5"/>
  <c r="O9" i="1" s="1"/>
  <c r="I6" i="5"/>
  <c r="I5" i="5"/>
  <c r="I4" i="5"/>
  <c r="O7" i="1" l="1"/>
  <c r="I28" i="5"/>
  <c r="O7" i="4"/>
  <c r="O14" i="4"/>
  <c r="O19" i="1"/>
  <c r="O16" i="4" s="1"/>
  <c r="O8" i="4"/>
  <c r="O17" i="4"/>
  <c r="O22" i="1"/>
  <c r="O19" i="4" s="1"/>
  <c r="O13" i="1"/>
  <c r="O10" i="4" s="1"/>
  <c r="O18" i="1"/>
  <c r="O15" i="4" s="1"/>
  <c r="O8" i="1"/>
  <c r="O5" i="4" s="1"/>
  <c r="O23" i="1"/>
  <c r="O20" i="4" s="1"/>
  <c r="O15" i="1"/>
  <c r="O12" i="4" s="1"/>
  <c r="O14" i="1"/>
  <c r="O4" i="4"/>
  <c r="I3" i="5"/>
  <c r="O18" i="4"/>
  <c r="O21" i="4"/>
  <c r="O6" i="1" l="1"/>
  <c r="O27" i="1" s="1"/>
  <c r="O11" i="4"/>
  <c r="O3" i="4" s="1"/>
  <c r="O24" i="4" s="1"/>
  <c r="O25" i="4" s="1"/>
  <c r="AD24" i="4"/>
</calcChain>
</file>

<file path=xl/sharedStrings.xml><?xml version="1.0" encoding="utf-8"?>
<sst xmlns="http://schemas.openxmlformats.org/spreadsheetml/2006/main" count="10540" uniqueCount="3785">
  <si>
    <t>Phụ lục</t>
  </si>
  <si>
    <t xml:space="preserve"> </t>
  </si>
  <si>
    <t>STT</t>
  </si>
  <si>
    <t>Mã TTHC</t>
  </si>
  <si>
    <t>Tên TTHC</t>
  </si>
  <si>
    <t>Cấp thực hiện</t>
  </si>
  <si>
    <t>DVC trực tuyến toàn trình</t>
  </si>
  <si>
    <t xml:space="preserve">DVC trực tuyến một phần </t>
  </si>
  <si>
    <t>Lĩnh vực</t>
  </si>
  <si>
    <t>Ghi chú</t>
  </si>
  <si>
    <t>2.000063.000.00.00.H61</t>
  </si>
  <si>
    <t>2.000450.000.00.00.H61</t>
  </si>
  <si>
    <t>2.000347.000.00.00.H61</t>
  </si>
  <si>
    <t>2.000327.000.00.00.H61</t>
  </si>
  <si>
    <t>2.000314.000.00.00.H61</t>
  </si>
  <si>
    <t>Cấp Giấy phép thành lập Văn phòng đại diện của thương nhân nước ngoài tại Việt Nam</t>
  </si>
  <si>
    <t>Cấp lại Giấy phép thành lập Văn phòng đại diện của thương nhân nước ngoài tại Việt Nam</t>
  </si>
  <si>
    <t>Điều chỉnh Giấy phép thành lập Văn phòng đại diện của thương nhân nước ngoài tại Việt Nam</t>
  </si>
  <si>
    <t>Gia hạn Giấy phép thành lập Văn phòng đại diện của thương nhân nước ngoài tại Việt Nam</t>
  </si>
  <si>
    <t>Chấm dứt hoạt động của Văn phòng đại diện của thương nhân nước ngoài tại Việt Nam thuộc thẩm quyền cấp của Cơ quan cấp Giấy phép</t>
  </si>
  <si>
    <t>Ban Quản lý các khu công nghiệp</t>
  </si>
  <si>
    <t>- Một số thủ tục hành chính được các sở, ngành công bố chung cho nhiều cơ quan, nhiều cấp thực hiện.</t>
  </si>
  <si>
    <t>- Ban Quản lý các khu công nghiệp thực hiện dịch vụ công trực tuyến chung với các sở, ngành đã công bố theo ngành, lĩnh vực.</t>
  </si>
  <si>
    <r>
      <t xml:space="preserve">* </t>
    </r>
    <r>
      <rPr>
        <b/>
        <u/>
        <sz val="12.5"/>
        <rFont val="Times New Roman"/>
        <family val="1"/>
      </rPr>
      <t>Ghi chú</t>
    </r>
    <r>
      <rPr>
        <sz val="12.5"/>
        <rFont val="Times New Roman"/>
        <family val="1"/>
      </rPr>
      <t xml:space="preserve">: </t>
    </r>
  </si>
  <si>
    <t>TỔNG CỘNG</t>
  </si>
  <si>
    <t>Thanh tra tỉnh</t>
  </si>
  <si>
    <t>Sở Kế hoạch và Đầu tư</t>
  </si>
  <si>
    <t>39 mức 3 + 22 mức 4</t>
  </si>
  <si>
    <t>giảm 12/29 (29 là ko xuống cơ sở, theo hướng dẫn của Trung tâm PV HCC)</t>
  </si>
  <si>
    <t>Sở Tài nguyên và Môi trường</t>
  </si>
  <si>
    <t>32 mức 3 + 28 mức 4</t>
  </si>
  <si>
    <t>file ub sai tỷ lệ mức 3, 4</t>
  </si>
  <si>
    <t>da bổ sung 14</t>
  </si>
  <si>
    <t>CHỜ BỔ SUNG SỐ QĐ</t>
  </si>
  <si>
    <t>xem lại, chưa điều chỉnh</t>
  </si>
  <si>
    <t>ko đạt do chưa đủ 30% theo cv 2529 --&gt; ch. Hảo quyết do rút ngắn còn 1 buổi nên ko đăng ký</t>
  </si>
  <si>
    <t>góp ý qua mail, điều chỉnh chỉ còn 24</t>
  </si>
  <si>
    <t>Sở Giao thông vận tải</t>
  </si>
  <si>
    <t>Sở Khoa học và Công nghệ</t>
  </si>
  <si>
    <t>Sở Giáo dục và Đào tạo</t>
  </si>
  <si>
    <t>Sở Lao động, Thương binh và xã hội</t>
  </si>
  <si>
    <t>Sở Tư pháp</t>
  </si>
  <si>
    <t>Sở Xây dựng</t>
  </si>
  <si>
    <t>Sở Tài chính</t>
  </si>
  <si>
    <t>Sở Văn hóa, thể thao và du lịch</t>
  </si>
  <si>
    <t>Sở Y tế</t>
  </si>
  <si>
    <t>Sở Nội vụ</t>
  </si>
  <si>
    <t xml:space="preserve">Sở Nông nghiệp và Phát triển nông thôn </t>
  </si>
  <si>
    <t>Sở Công Thương</t>
  </si>
  <si>
    <t>Ban Dân tộc</t>
  </si>
  <si>
    <t>Sở Thông tin và Truyền thông</t>
  </si>
  <si>
    <t>Văn phòng UBND tỉnh</t>
  </si>
  <si>
    <t>cũ</t>
  </si>
  <si>
    <t>Tỷ lệ</t>
  </si>
  <si>
    <t>Đơn vị đăng ký</t>
  </si>
  <si>
    <t>Số lượng TTHC bắt buộc  theo QĐ 877/QĐ-TTg</t>
  </si>
  <si>
    <t>Số lượng TTHC bắt buộc theo QĐ 846/QĐ-TTg</t>
  </si>
  <si>
    <t>Số lượng TTHC theo QĐ 2291/QĐ-UBND</t>
  </si>
  <si>
    <t>DVCTT một phần</t>
  </si>
  <si>
    <t>DVCTT toàn trình</t>
  </si>
  <si>
    <t>Tổng số TTHC</t>
  </si>
  <si>
    <t>Tên đơn vị</t>
  </si>
  <si>
    <t>điều chỉnh theo thực tế TTHC ban hành</t>
  </si>
  <si>
    <t>Chưa đáp ứng yêu cầu triển khai cung cấp DVCTT</t>
  </si>
  <si>
    <t>2.001684.000.00.00.H61</t>
  </si>
  <si>
    <t>Thông báo thay đổi địa chỉ trụ sở chính, văn phòng giao dịch, địa chỉ đặt hoặc cho thuê máy chủ của doanh nghiệp cung cấp dịch vụ trò chơi điện tử G1 trên mạng</t>
  </si>
  <si>
    <t>Tỉnh</t>
  </si>
  <si>
    <t>x</t>
  </si>
  <si>
    <t>2.001681.000.00.00.H61</t>
  </si>
  <si>
    <t>Thông báo thay đổi cơ cấu tổ chức của doanh nghiệp cung cấp trò chơi điện tử G1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</si>
  <si>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1.000073.000.00.00.H61</t>
  </si>
  <si>
    <t>Thông báo thay đổi phương thức, phạm vi cung cấp dịch vụ trò chơi điện tử G1 trên mạng đã được phê duyệt</t>
  </si>
  <si>
    <t>2.001666.000.00.00.H61</t>
  </si>
  <si>
    <t>Thông báo thay đổi tên miền khi cung cấp dịch vụ trò chơi điện tử trên trang thông tin điện tử (trên Internet), kênh phân phối trò chơi (trên mạng viễn thông di động); thể loại trò chơi (G2, G3, G4); thay đổi địa chỉ trụ sở chính của doanh nghiệp cung cấp dịch vụ trò chơi điện tử G2, G3, G4 trên mạng</t>
  </si>
  <si>
    <t>1.000067.000.00.00.H61</t>
  </si>
  <si>
    <t>Thông báo thay đổi cơ cấu tổ chức của doanh nghiệp cung cấp dịch vụ trò chơi điện tử G2, G3, G4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</si>
  <si>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2.001098.000.00.00.H61</t>
  </si>
  <si>
    <t>Cấp giấy phép thiết lập trang thông tin điện tử tổng hợp</t>
  </si>
  <si>
    <t>1.005452.000.00.00.H61</t>
  </si>
  <si>
    <t>Sửa đổi, bổ sung Giấy phép thiết lập trang thông tin điện tử tổng hợp</t>
  </si>
  <si>
    <t>2.001087.000.00.00.H61</t>
  </si>
  <si>
    <t>Cấp lại Cấp giấy phép thiết lập trang thông tin điện tử tổng hợp</t>
  </si>
  <si>
    <t>2.001091.000.00.00.H61</t>
  </si>
  <si>
    <t>Gia hạn giấy phép thiết lập trang thông tin điện tử tổng hợp</t>
  </si>
  <si>
    <t>2.001766.000.00.00.H61</t>
  </si>
  <si>
    <t>Thông báo thay đổi chủ sở hữu, địa chỉ trụ sở chính của tổ chức, doanh nghiệp đã được cấp Giấy phép thiết lập trang thông tin điện tử tổng hợp</t>
  </si>
  <si>
    <t>2.001765.000.00.00.H61</t>
  </si>
  <si>
    <t>Cấp giấy chứng nhận đăng ký thu tín hiệu truyền hình nước ngoài trực tiếp từ vệ tinh</t>
  </si>
  <si>
    <t>1.003384.000.00.00.H61</t>
  </si>
  <si>
    <t>Sửa đổi, bổ sung giấy chứng nhận đăng ký thu tín hiệu truyền hình nước ngoài trực tiếp từ vệ tinh</t>
  </si>
  <si>
    <t>2.001171.000.00.00.H61</t>
  </si>
  <si>
    <t>Cho phép họp báo (trong nước)</t>
  </si>
  <si>
    <t>2.001173.000.00.00.H61</t>
  </si>
  <si>
    <t>Cho phép họp báo (nước ngoài)</t>
  </si>
  <si>
    <t>1.003888.000.00.00.H61</t>
  </si>
  <si>
    <t>Trưng bày tranh, ảnh và các hình thức thông tin khác bên ngoài trụ sở cơ quan đại diện nước ngoài, tổ chức nước ngoài</t>
  </si>
  <si>
    <t>1.009374.000.00.00.H61</t>
  </si>
  <si>
    <t>Cấp giấy phép xuất bản bản tin (địa phương)</t>
  </si>
  <si>
    <t>1.009386.000.00.00.H61</t>
  </si>
  <si>
    <t>Văn bản chấp thuận thay đổi nội dung ghi trong giấy phép xuất bản bản tin (địa phương)</t>
  </si>
  <si>
    <t>2.001584.000.00.00.H61</t>
  </si>
  <si>
    <t>Cấp lại giấy phép hoạt động in xuất bản phẩm</t>
  </si>
  <si>
    <t>1.003729.000.00.00.H61</t>
  </si>
  <si>
    <t>Cấp đổi giấy phép hoạt động in xuất bản phẩm</t>
  </si>
  <si>
    <t>1.003114.000.00.00.H61</t>
  </si>
  <si>
    <t>Cấp giấy xác nhận đăng ký hoạt động phát hành xuất bản phẩm</t>
  </si>
  <si>
    <t>1.008201.000.00.00.H61</t>
  </si>
  <si>
    <t>Cấp lại giấy xác nhận đăng ký hoạt động phát hành xuất bản phẩm</t>
  </si>
  <si>
    <t>1.003483.000.00.00.H61</t>
  </si>
  <si>
    <t>Cấp giấy phép tổ chức triển lãm, hội chợ xuất bản phẩm</t>
  </si>
  <si>
    <t>2.001594.000.00.00.H61</t>
  </si>
  <si>
    <t>Cấp giấy phép hoạt động in xuất bản phẩm</t>
  </si>
  <si>
    <t>2.001564.000.00.00.H61</t>
  </si>
  <si>
    <t>Cấp giấy phép in gia công xuất bản phẩm cho nước ngoài</t>
  </si>
  <si>
    <t>1.003868.000.00.00.H61</t>
  </si>
  <si>
    <t>Cấp giấy phép xuất bản tài liệu không kinh doanh</t>
  </si>
  <si>
    <t>1.003725.000.00.00.H61</t>
  </si>
  <si>
    <t>Cấp giấy phép nhập khẩu xuất bản phẩm không kinh doanh</t>
  </si>
  <si>
    <t>1.004153.000.00.00.H61</t>
  </si>
  <si>
    <t>Cấp giấy phép hoạt động in</t>
  </si>
  <si>
    <t>2.001744.000.00.00.H61</t>
  </si>
  <si>
    <t>Cấp lại giấy phép hoạt động in</t>
  </si>
  <si>
    <t>2.001740.000.00.00.H61</t>
  </si>
  <si>
    <t>2.001737.000.00.00.H61</t>
  </si>
  <si>
    <t>1.010902.000.00.00.H61</t>
  </si>
  <si>
    <t>Sửa đổi, bổ sung văn bản xác nhận thông báo hoạt động bưu chính cấp Tỉnh</t>
  </si>
  <si>
    <t>1.003659.000.00.00.H61</t>
  </si>
  <si>
    <t>Cấp giấy phép bưu chính (cấp tỉnh)</t>
  </si>
  <si>
    <t>1.003687.000.00.00.H61</t>
  </si>
  <si>
    <t>Sửa đổi, bổ sung giấy phép bưu chính (cấp tỉnh)</t>
  </si>
  <si>
    <t>1.003633.000.00.00.H61</t>
  </si>
  <si>
    <t>Cấp lại giấy phép bưu chính khi hết hạn (cấp tỉnh)</t>
  </si>
  <si>
    <t>1.004379.000.00.00.H61</t>
  </si>
  <si>
    <t>Cấp lại giấy phép bưu chính khi bị mất hoặc hư hỏng không sử dụng được (cấp tỉnh)</t>
  </si>
  <si>
    <t>1.004470.000.00.00.H61</t>
  </si>
  <si>
    <t>Cấp văn bản xác nhận thông báo hoạt động bưu chính (cấp tỉnh)</t>
  </si>
  <si>
    <t>1.005442.000.00.00.H61</t>
  </si>
  <si>
    <t>Cấp lại văn bản xác nhận thông báo hoạt động bưu chính khi bị mất hoặc hư hỏng không sử dụng được (cấp tỉnh)</t>
  </si>
  <si>
    <t>Huyện</t>
  </si>
  <si>
    <t>Không có</t>
  </si>
  <si>
    <t>1.010696.000.00.00.H61</t>
  </si>
  <si>
    <t>Cấp Giấy tiếp nhận thông báo kinh doanh xăng dầu bằng thiết bị bán xăng dầu quy mô nhỏ</t>
  </si>
  <si>
    <t>2.000674.000.00.00.H61</t>
  </si>
  <si>
    <t>Cấp Giấy xác nhận đủ điều kiện làm tổng đại lý kinh doanh xăng dầu thuộc thẩm quyền cấp của Sở Công Thương</t>
  </si>
  <si>
    <t>2.000666.000.00.00.H61</t>
  </si>
  <si>
    <t>Cấp sửa đổi, bổ sung Giấy xác nhận đủ điều kiện làm tổng đại lý kinh doanh xăng dầu thuộc thẩm quyền cấp của Sở Công Thương</t>
  </si>
  <si>
    <t>2.000664.000.00.00.H61</t>
  </si>
  <si>
    <t>Cấp lại Giấy xác nhận đủ điều kiện làm tổng đại lý kinh doanh xăng dầu thuộc thẩm quyền cấp của Sở Công Thương</t>
  </si>
  <si>
    <t>2.000673.000.00.00.H61</t>
  </si>
  <si>
    <t>Cấp Giấy xác nhận đủ điều kiện làm đại lý bán lẻ xăng dầu</t>
  </si>
  <si>
    <t>2.000669.000.00.00.H61</t>
  </si>
  <si>
    <t>Cấp sửa đổi, bổ sung Giấy xác nhận đủ điều kiện làm đại lý bán lẻ xăng dầu</t>
  </si>
  <si>
    <t>2.000672.000.00.00.H61</t>
  </si>
  <si>
    <t>Cấp lại Giấy xác nhận đủ điều kiện làm đại lý bán lẻ xăng dầu</t>
  </si>
  <si>
    <t>2.000648.000.00.00.H61</t>
  </si>
  <si>
    <t>Cấp Giấy chứng nhận cửa hàng đủ điều kiện bán lẻ xăng dầu</t>
  </si>
  <si>
    <t>2.000645.000.00.00.H61</t>
  </si>
  <si>
    <t>Cấp sửa đổi, bổ sung Giấy chứng nhận cửa hàng đủ điều kiện bán lẻ xăng dầu</t>
  </si>
  <si>
    <t>2.000647.000.00.00.H61</t>
  </si>
  <si>
    <t>Cấp lại Giấy chứng nhận cửa hàng đủ điều kiện bán lẻ xăng dầu</t>
  </si>
  <si>
    <t>2.000626.000.00.00.H61</t>
  </si>
  <si>
    <t>Cấp Giấy phép mua bán nguyên liệu thuốc lá</t>
  </si>
  <si>
    <t>2.000622.000.00.00.H61</t>
  </si>
  <si>
    <t>Cấp lại Giấy phép mua bán nguyên liệu thuốc lá</t>
  </si>
  <si>
    <t>2.000204.000.00.00.H61</t>
  </si>
  <si>
    <t>Cấp sửa đổi, bổ sung Giấy phép mua bán nguyên liệu thuốc lá</t>
  </si>
  <si>
    <t>2.000190.000.00.00.H61</t>
  </si>
  <si>
    <t>Cấp Giấy phép bán buôn sản phẩm thuốc lá</t>
  </si>
  <si>
    <t>2.000176.000.00.00.H61</t>
  </si>
  <si>
    <t>Cấp sửa đổi, bổ sung Giấy phép bán buôn sản phẩm thuốc lá</t>
  </si>
  <si>
    <t>2.000167.000.00.00.H61</t>
  </si>
  <si>
    <t>Cấp lại Giấy phép bán buôn sản phẩm thuốc lá</t>
  </si>
  <si>
    <t>2.001624.000.00.00.H61</t>
  </si>
  <si>
    <t>Cấp Giấy phép bán buôn rượu trên địa bàn tỉnh, thành phố trực thuộc trung ương</t>
  </si>
  <si>
    <t>2.001619.000.00.00.H61</t>
  </si>
  <si>
    <t>Cấp sửa đổi, bổ sung Giấy phép bán buôn rượu trên địa bàn tỉnh, thành phố trực thuộc trung ương</t>
  </si>
  <si>
    <t>2.000636.000.00.00.H61</t>
  </si>
  <si>
    <t>Cấp lại Giấy phép bán buôn rượu trên địa bàn tỉnh, thành phố trực thuộc trung ương</t>
  </si>
  <si>
    <t>2.000142.000.00.00.H61</t>
  </si>
  <si>
    <t>Cấp Giấy chứng nhận đủ điều kiện thương nhân kinh doanh mua bán LPG</t>
  </si>
  <si>
    <t>2.000136.000.00.00.H61</t>
  </si>
  <si>
    <t>Cấp lại Giấy chứng nhận đủ điều kiện thương nhân kinh doanh mua bán LPG</t>
  </si>
  <si>
    <t>2.000078.000.00.00.H61</t>
  </si>
  <si>
    <t>Cấp điều chỉnh Giấy chứng nhận đủ điều kiện thương nhân kinh doanh mua bán LPG</t>
  </si>
  <si>
    <t>2.000073.000.00.00.H61</t>
  </si>
  <si>
    <t>Cấp Giấy chứng nhận đủ điều kiện trạm nạp LPG vào chai</t>
  </si>
  <si>
    <t>2.000207.000.00.00.H61</t>
  </si>
  <si>
    <t>Cấp lại Giấy chứng nhận đủ điều kiện trạm nạp LPG vào chai</t>
  </si>
  <si>
    <t>2.000201.000.00.00.H61</t>
  </si>
  <si>
    <t>Cấp điều chỉnh Giấy chứng nhận đủ điều kiện trạm nạp LPG vào chai</t>
  </si>
  <si>
    <t>2.000194.000.00.00.H61</t>
  </si>
  <si>
    <t>Cấp Giấy chứng nhận đủ điều kiện trạm nạp LPG vào xe bồn</t>
  </si>
  <si>
    <t>2.000187.000.00.00.H61</t>
  </si>
  <si>
    <t>Cấp lại Giấy chứng nhận đủ điều kiện trạm nạp LPG vào xe bồn</t>
  </si>
  <si>
    <t>2.000175.000.00.00.H61</t>
  </si>
  <si>
    <t>Cấp điều chỉnh Giấy chứng nhận đủ điều kiện trạm nạp LPG vào xe bồn</t>
  </si>
  <si>
    <t>2.000196.000.00.00.H61</t>
  </si>
  <si>
    <t>Cấp Giấy chứng nhận đủ điều kiện trạm nạp LPG vào phương tiện vận tải</t>
  </si>
  <si>
    <t>1.000425.000.00.00.H61</t>
  </si>
  <si>
    <t>Cấp lại Giấy chứng nhận đủ điều kiện trạm nạp LPG vào phương tiện vận tải</t>
  </si>
  <si>
    <t>2.000180.000.00.00.H61</t>
  </si>
  <si>
    <t>Cấp điều chỉnh Giấy chứng nhận đủ điều kiện trạm nạp LPG vào phương tiện vận tải</t>
  </si>
  <si>
    <t>2.000166.000.00.00.H61</t>
  </si>
  <si>
    <t>Giấy chứng nhận đủ điều kiện thương nhân kinh doanh mua bán LNG</t>
  </si>
  <si>
    <t>2.000156.000.00.00.H61</t>
  </si>
  <si>
    <t>Cấp lại Giấy chứng nhận đủ điều kiện thương nhân kinh doanh mua bán LNG</t>
  </si>
  <si>
    <t>2.000390.000.00.00.H61</t>
  </si>
  <si>
    <t>Cấp điều chỉnh Giấy chứng nhận đủ điều kiện thương nhân kinh doanh mua bán LNG</t>
  </si>
  <si>
    <t>2.000387.000.00.00.H61</t>
  </si>
  <si>
    <t>Cấp Giấy chứng nhận đủ điều kiện trạm nạp LNG vào phương tiện vận tải</t>
  </si>
  <si>
    <t>2.000376.000.00.00.H61</t>
  </si>
  <si>
    <t>Cấp lại Giấy chứng nhận đủ điều kiện trạm nạp LNG vào phương tiện vận tải</t>
  </si>
  <si>
    <t>2.000371.000.00.00.H61</t>
  </si>
  <si>
    <t>Cấp điều chỉnh Giấy chứng nhận đủ điều kiện trạm nạp LNG vào phương tiện vận tải</t>
  </si>
  <si>
    <t>2.000354.000.00.00.H61</t>
  </si>
  <si>
    <t>Cấp Giấy chứng nhận đủ điều kiện thương nhân kinh doanh mua bán CNG</t>
  </si>
  <si>
    <t>2.000279.000.00.00.H61</t>
  </si>
  <si>
    <t>Cấp lại Giấy chứng nhận đủ điều kiện thương nhân kinh doanh mua bán CNG</t>
  </si>
  <si>
    <t>1.000481.000.00.00.H61</t>
  </si>
  <si>
    <t>Cấp điều chỉnh Giấy chứng nhận đủ điều kiện thương nhân kinh doanh mua bán CNG</t>
  </si>
  <si>
    <t>2.000163.000.00.00.H61</t>
  </si>
  <si>
    <t>Cấp Giấy chứng nhận đủ điều kiện trạm nạp CNG vào phương tiện vận tải</t>
  </si>
  <si>
    <t>1.000444.000.00.00.H61</t>
  </si>
  <si>
    <t>Cấp lại Giấy chứng nhận đủ điều kiện trạm nạp CNG vào phương tiện vận tải</t>
  </si>
  <si>
    <t>2.000211.000.00.00.H61</t>
  </si>
  <si>
    <t>Cấp điều chỉnh Giấy chứng nhận đủ điều kiện trạm nạp CNG vào phương tiện vận tải</t>
  </si>
  <si>
    <t>2.000637.000.00.00.H61</t>
  </si>
  <si>
    <t>Cấp Giấy chứng nhận đủ điều kiện đầu tư trồng cây thuốc lá</t>
  </si>
  <si>
    <t>2.000640.000.00.00.H61</t>
  </si>
  <si>
    <t>Cấp lại Giấy chứng nhận đủ điều kiện đầu tư trồng cây thuốc lá</t>
  </si>
  <si>
    <t>2.000197.000.00.00.H61</t>
  </si>
  <si>
    <t>Cấp sửa đổi, bổ sung Giấy chứng nhận đủ điều kiện đầu tư trồng cây thuốc lá</t>
  </si>
  <si>
    <t>2.001646.000.00.00.H61</t>
  </si>
  <si>
    <t>Cấp Giấy phép sản xuất rượu công nghiệp (quy mô dưới 3 triệu lít/năm)</t>
  </si>
  <si>
    <t>2.001636.000.00.00.H61</t>
  </si>
  <si>
    <t>Cấp sửa đổi, bổ sung Giấy phép sản xuất rượu công nghiệp (quy mô dưới 3 triệu lít/năm)</t>
  </si>
  <si>
    <t>2.001630.000.00.00.H61</t>
  </si>
  <si>
    <t>Cấp lại Giấy phép sản xuất rượu công nghiệp (quy mô dưới 3 triệu lít/năm)</t>
  </si>
  <si>
    <t>2.000229.000.00.00.H61</t>
  </si>
  <si>
    <t>Cấp Giấy chứng nhận huấn luyện kỹ thuật an toàn vật liệu nổ công nghiệp thuộc thẩm quyền giải quyết của Sở Công Thương</t>
  </si>
  <si>
    <t>2.000210.000.00.00.H61</t>
  </si>
  <si>
    <t>Cấp lại Giấy chứng nhận huấn luyện kỹ thuật an toàn vật liệu nổ công nghiệp thuộc thẩm quyền giải quyết của Sở Công Thương</t>
  </si>
  <si>
    <t>2.000221.000.00.00.H61</t>
  </si>
  <si>
    <t>Cấp Giấy chứng nhận huấn luyện kỹ thuật an toàn tiền chất thuốc nổ</t>
  </si>
  <si>
    <t>2.000172.000.00.00.H61</t>
  </si>
  <si>
    <t>Cấp lại Giấy chứng nhận huấn luyện kỹ thuật an toàn tiền chất thuốc nổ</t>
  </si>
  <si>
    <t>2.001434.000.00.00.H61</t>
  </si>
  <si>
    <t>Cấp Giấy phép sử dụng vật liệu nổ công nghiệp thuộc thẩm quyền giải quyết của Sở Công Thương</t>
  </si>
  <si>
    <t>2.001433.000.00.00.H61</t>
  </si>
  <si>
    <t>Cấp lại Giấy phép sử dụng vật liệu nổ công nghiệp thuộc thẩm quyền giải quyết của Sở Công Thương</t>
  </si>
  <si>
    <t>1.003401.000.00.00.H61</t>
  </si>
  <si>
    <t>Thu hồi Giấy phép sử dụng vật liệu nổ công nghiệp thuộc thẩm quyền giải quyết của Sở Công Thương</t>
  </si>
  <si>
    <t>1.011506.000.00.00.H61</t>
  </si>
  <si>
    <t>Cấp giấy chứng nhận đủ điều kiện sản xuất và kinh doanh hóa chất sản xuất, kinh doanh có điều kiện trong lĩnh vực công nghiệp</t>
  </si>
  <si>
    <t>1.011507.000.00.00.H61</t>
  </si>
  <si>
    <t>Cấp lại giấy chứng nhận đủ điều kiện sản xuất và kinh doanh hóa chất sản xuất, kinh doanh có điều kiện trong lĩnh vực công nghiệp</t>
  </si>
  <si>
    <t>1.011508.000.00.00.H61</t>
  </si>
  <si>
    <t>Cấp điều chỉnh giấy chứng nhận đủ điều kiện sản xuất và kinh doanh hóa chất sản xuất, kinh doanh có điều kiện trong lĩnh vực công nghiệp</t>
  </si>
  <si>
    <t>2.001547.000.00.00.H61</t>
  </si>
  <si>
    <t>Cấp giấy chứng nhận đủ điều kiện sản xuất hóa chất sản xuất, kinh doanh có điều kiện trong lĩnh vực công nghiệp</t>
  </si>
  <si>
    <t>2.001175.000.00.00.H61</t>
  </si>
  <si>
    <t>Cấp lại giấy chứng nhận đủ điều kiện sản xuất hóa chất sản xuất, kinh doanh có điều kiện trong lĩnh vực công nghiệp</t>
  </si>
  <si>
    <t>2.001172.000.00.00.H61</t>
  </si>
  <si>
    <t>Cấp điều chỉnh giấy chứng nhận đủ điều kiện sản xuất hóa chất sản xuất, kinh doanh có điều kiện trong lĩnh vực công nghiệp</t>
  </si>
  <si>
    <t>1.002758.000.00.00.H61</t>
  </si>
  <si>
    <t>Cấp giấy chứng nhận đủ điều kiện kinh doanh hóa chất sản xuất, kinh doanh có điều kiện trong lĩnh vực công nghiệp</t>
  </si>
  <si>
    <t>2.001161.000.00.00.H61</t>
  </si>
  <si>
    <t>Cấp lại giấy chứng nhận đủ điều kiện kinh doanh hóa chất sản xuất, kinh doanh có điều kiện trong lĩnh vực công nghiệp</t>
  </si>
  <si>
    <t>2.000652.000.00.00.H61</t>
  </si>
  <si>
    <t>Cấp điều chỉnh giấy chứng nhận đủ điều kiện kinh doanh hóa chất sản xuất, kinh doanh có điều kiện trong lĩnh vực công nghiệp</t>
  </si>
  <si>
    <t>2.000621.000.00.00.H61</t>
  </si>
  <si>
    <t>Huấn luyện và cấp mới thẻ an toàn điện</t>
  </si>
  <si>
    <t>2.000643.000.00.00.H61</t>
  </si>
  <si>
    <t>Cấp lại thẻ an toàn điện</t>
  </si>
  <si>
    <t>2.000638.000.00.00.H61</t>
  </si>
  <si>
    <t>Huấn luyện và cấp sửa đổi, bổ sung thẻ an toàn điện</t>
  </si>
  <si>
    <t>2.001561.000.00.00.H61</t>
  </si>
  <si>
    <t>Cấp giấy phép hoạt động tư vấn chuyên ngành điện thuộc thẩm quyền cấp của địa phương</t>
  </si>
  <si>
    <t>Cấp sửa đổi, bổ sung giấy phép hoạt động tư vấn chuyên ngành điện thuộc thẩm quyền cấp của địa phương</t>
  </si>
  <si>
    <t>2.001617.000.00.00.H61</t>
  </si>
  <si>
    <t>Cấp giấy phép hoạt động phát điện đối với nhà máy điện có quy mô công suất dưới 03MW đặt tại địa phương</t>
  </si>
  <si>
    <t xml:space="preserve">2.001549.000.00.00.H61 </t>
  </si>
  <si>
    <t>Cấp sửa đổi, bổ sung giấy phép hoạt động phát điện đối với nhà máy điện có quy mô công suất dưới 03MW đặt tại địa phương</t>
  </si>
  <si>
    <t>2.001535.000.00.00.H61</t>
  </si>
  <si>
    <t>Cấp giấy phép hoạt động bán lẻ điện đến cấp điện áp 0,4kV tại địa phương</t>
  </si>
  <si>
    <t xml:space="preserve">2.001266.000.00.00.H61 </t>
  </si>
  <si>
    <t>Cấp sửa đổi, bổ sung giấy phép hoạt động bán lẻ điện đến cấp điện áp 0,4kV tại địa phương</t>
  </si>
  <si>
    <t>2.001249.000.00.00.H61</t>
  </si>
  <si>
    <t>Cấp giấy phép hoạt động phân phối điện đến cấp điện áp 35 kV tại địa phương</t>
  </si>
  <si>
    <t xml:space="preserve">2.001724.000.00.00.H61 </t>
  </si>
  <si>
    <t>Cấp Sửa đổi, bổ sung giấy phép hoạt động phân phối điện đến cấp điện áp 35 kV tại địa phương</t>
  </si>
  <si>
    <t>2.000033.000.00.00.H61</t>
  </si>
  <si>
    <t>Thông báo hoạt động khuyến mại</t>
  </si>
  <si>
    <t>2.001474.000.00.00.H61</t>
  </si>
  <si>
    <t>Thông báo sửa đổi, bổ sung nội dung chương trình khuyến mại</t>
  </si>
  <si>
    <t>2.000004.000.00.00.H61</t>
  </si>
  <si>
    <t>Đăng ký hoạt động khuyến mại đối với chương trình khuyến mại mang tính may rủi thực hiện trên địa bàn 1 tỉnh, thành phố trực thuộc Trung ương</t>
  </si>
  <si>
    <t>2.000002.000.00.00.H61</t>
  </si>
  <si>
    <t>Đăng ký sửa đổi, bổ sung nội dung chương trình khuyến mại đối với chương trình khuyến mại mang tính may rủi thực hiện trên địa bàn 1 tỉnh, thành phố trực thuộc Trung ương</t>
  </si>
  <si>
    <t>2.000131.000.00.00.H61</t>
  </si>
  <si>
    <t>Đăng ký tổ chức hội chợ, triển lãm thương mại tại Việt Nam</t>
  </si>
  <si>
    <t>2.000001.000.00.00.H61</t>
  </si>
  <si>
    <t>Đăng ký sửa đổi, bổ sung nội dung tổ chức hội chợ, triển lãm thương mại tại Việt Nam</t>
  </si>
  <si>
    <t>2.000309.000.00.00.H61</t>
  </si>
  <si>
    <t>Đăng ký hoạt động bán hàng đa cấp tại địa phương</t>
  </si>
  <si>
    <t>2.000631.000.00.00.H61</t>
  </si>
  <si>
    <t>Thủ tục Đăng ký sửa đổi, bổ sung nội dung hoạt động bán hàng đa cấp tại địa phương</t>
  </si>
  <si>
    <t>2.000619.000.00.00.H61</t>
  </si>
  <si>
    <t>2.000609.000.00.00.H61</t>
  </si>
  <si>
    <t>Thông báo tổ chức hội nghị, hội thảo, đào tạo về bán hàng đa cấp</t>
  </si>
  <si>
    <t>2.000191.000.00.00.H61</t>
  </si>
  <si>
    <t>Đăng ký hợp đồng theo mẫu, điều kiện giao dịch chung thuộc thẩm quyền của Sở Công Thương</t>
  </si>
  <si>
    <t>1.005190.000.00.00.H61</t>
  </si>
  <si>
    <t>Đăng ký dấu nghiệp vụ giám định thương mại</t>
  </si>
  <si>
    <t>2.000110.000.00.00.H61</t>
  </si>
  <si>
    <t>Đăng ký thay đổi dấu nghiệp vụ giám định thương mại</t>
  </si>
  <si>
    <t>1.001158.000.00.00.H61</t>
  </si>
  <si>
    <t>Cấp Giấy xác nhận ưu đãi dự án sản xuất sản phẩm công nghiệp hỗ trợ thuộc Danh mục sản phẩm công nghiệp hỗ trợ ưu tiên phát triển đối với các doanh nghiệp nhỏ và vừa</t>
  </si>
  <si>
    <t>2.000046.000.00.00.H61</t>
  </si>
  <si>
    <t>Cấp thông báo xác nhận công bố sản phẩm hàng hóa nhóm 2 phù hợp với quy chuẩn kỹ thuật tương ứng</t>
  </si>
  <si>
    <t>2.000340.000.00.00.H61</t>
  </si>
  <si>
    <t>Cấp lại Giấy phép kinh doanh cho tổ chức kinh tế có vốn đầu tư nước ngoài</t>
  </si>
  <si>
    <t>2.000339.000.00.00.H61</t>
  </si>
  <si>
    <t>Điều chỉnh tên, mã số doanh nghiệp, địa chỉ trụ sở chính, tên, địa chỉ của cơ sở bán lẻ, loại hình của cơ sở bán lẻ, điều chỉnh giảm diện tích của cơ sở bán lẻ trên Giấy phép lập cơ sở bán lẻ</t>
  </si>
  <si>
    <t>2.000334.000.00.00.H61</t>
  </si>
  <si>
    <t>Điều chỉnh tăng diện tích cơ sở bán lẻ thứ nhất trong trung tâm thương mại; tăng diện dích cơ sở bán lẻ ngoài cơ sở bán lẻ thứ nhất được lập trong trung tâm thương mại và không thuộc loại hình cửa hàng tiện lợi, siêu thị mini, đến mức dưới 500m2</t>
  </si>
  <si>
    <t>2.000665.000.00.00.H61</t>
  </si>
  <si>
    <t>Cấp lại Giấy phép lập cơ sở bán lẻ</t>
  </si>
  <si>
    <t>1.001441.000.00.00.H61</t>
  </si>
  <si>
    <t>Gia hạn Giấy phép lập cơ sở bán lẻ</t>
  </si>
  <si>
    <t>2.000255.000.00.00.H61</t>
  </si>
  <si>
    <t>Cấp Giấy phép kinh doanh cho tổ chức kinh tế có vốn đầu tư nước ngoài để thực hiện quyền phân phối bán lẻ hàng hóa</t>
  </si>
  <si>
    <t>2.000370.000.00.00.H61</t>
  </si>
  <si>
    <t>Cấp Giấy phép kinh doanh cho tổ chức kinh tế có vốn đầu tư nước ngoài để thực hiện quyền nhập khẩu, quyền phân phối bán buôn các hàng hóa là dầu, mỡ bôi trơn</t>
  </si>
  <si>
    <t>2.000362.000.00.00.H61</t>
  </si>
  <si>
    <t>Cấp Giấy phép kinh doanh cho tổ chức kinh tế có vốn đầu tư nước ngoài để thực hiện quyền phân phối bán lẻ các hàng hóa là gạo; đường; vật phẩm ghi hình; sách, báo và tạp chí</t>
  </si>
  <si>
    <t>2.000351.000.00.00.H61</t>
  </si>
  <si>
    <t>Cấp Giấy phép kinh doanh cho tổ chức kinh tế có vốn đầu tư nước ngoài để thực hiện các dịch vụ khác quy định tại khoản d, đ, e, g, h, i Điều 5 Nghị định 09/2018/NĐ-CP</t>
  </si>
  <si>
    <t>2.000330.000.00.00.H61</t>
  </si>
  <si>
    <t>Điều chỉnh Giấy phép kinh doanh cho tổ chức kinh tế có vốn đầu tư nước ngoài</t>
  </si>
  <si>
    <t>2.000272.000.00.00.H61</t>
  </si>
  <si>
    <t>Cấp giấy phép kinh doanh đồng thời với giấy phép lập cơ sở bán lẻ được quy định tại Điều 20 Nghị định số 09/2018/NĐ-CP</t>
  </si>
  <si>
    <t>2.000361.000.00.00.H61</t>
  </si>
  <si>
    <t>Cấp giấy phép lập cơ sở bán lẻ thứ nhất, cơ sở bán lẻ ngoài cơ sở bán lẻ thứ nhất thuộc trường hợp không phải thực hiện thủ tục kiểm tra nhu cầu kinh tế (ENT)</t>
  </si>
  <si>
    <t>1.000774.000.00.00.H61</t>
  </si>
  <si>
    <t>Cấp giấy phép lập cơ sở bán lẻ ngoài cơ sở bán lẻ thứ nhất thuộc trường hợp phải thực hiện thủ tục kiểm tra nhu cầu kinh tế (ENT)</t>
  </si>
  <si>
    <t>2.000322.000.00.00.H61</t>
  </si>
  <si>
    <t>Điều chỉnh tăng diện tích cơ sở bán lẻ thứ nhất không nằm trong trung tâm thương mại</t>
  </si>
  <si>
    <t>2.002166.000.00.00.H61</t>
  </si>
  <si>
    <t>Điều chỉnh tăng diện tích cơ sở bán lẻ khác và trường hợp cơ sở ngoài cơ sở bán lẻ thứ nhất thay đổi loại hình thành cửa hàng tiện lợi, siêu thị mini</t>
  </si>
  <si>
    <t>2.000662.000.00.00.H61</t>
  </si>
  <si>
    <t>Cấp Giấy phép lập cơ sở bán lẻ cho phép cơ sở bán lẻ được tiếp tục hoạt động</t>
  </si>
  <si>
    <t>2.000331.000.00.00.H61</t>
  </si>
  <si>
    <t>Cấp Giấy chứng nhận sản phẩm công nghiệp nông thôn tiêu biểu cấp tỉnh</t>
  </si>
  <si>
    <t>2.000591.000.00.00.H61</t>
  </si>
  <si>
    <t>2.000535.000.00.00.H61</t>
  </si>
  <si>
    <t>1.007933.000.00.00.H61</t>
  </si>
  <si>
    <t>1.007931.000.00.00.H61</t>
  </si>
  <si>
    <t>1.007932.000.00.00.H61</t>
  </si>
  <si>
    <t>1.004493.000.00.00.H61</t>
  </si>
  <si>
    <t>1.003984.000.00.00.H61</t>
  </si>
  <si>
    <t>1.004363.000.00.00.H61</t>
  </si>
  <si>
    <t>1.004346.000.00.00.H61</t>
  </si>
  <si>
    <t>1.008003.000.00.00.H61</t>
  </si>
  <si>
    <t>1.009478.000.00.00.H61</t>
  </si>
  <si>
    <t>1.003388.000.00.00.H61</t>
  </si>
  <si>
    <t>1.003371.000.00.00.H61</t>
  </si>
  <si>
    <t>1.011478.000.00.00.H61</t>
  </si>
  <si>
    <t>1.011479.000.00.00.H61</t>
  </si>
  <si>
    <t>1.011475.000.00.00.H61</t>
  </si>
  <si>
    <t>1.011477.000.00.00.H61</t>
  </si>
  <si>
    <t>1.008128.000.00.00.H61</t>
  </si>
  <si>
    <t>1.008129.000.00.00.H61</t>
  </si>
  <si>
    <t>1.008126.000.00.00.H61</t>
  </si>
  <si>
    <t>1.008127.000.00.00.H61</t>
  </si>
  <si>
    <t>1.004913.000.00.00.H61</t>
  </si>
  <si>
    <t>1.004692.000.00.00.H61</t>
  </si>
  <si>
    <t>1.004656.000.00.00.H61</t>
  </si>
  <si>
    <t>1.004359.000.00.00.H61</t>
  </si>
  <si>
    <t>1.004344.000.00.00.H61</t>
  </si>
  <si>
    <t>1.004915.000.00.00.H61</t>
  </si>
  <si>
    <t>1.003650.000.00.00.H61</t>
  </si>
  <si>
    <t>1.003634.000.00.00.H61</t>
  </si>
  <si>
    <t>1.003586.000.00.00.H61</t>
  </si>
  <si>
    <t>1.003681.000.00.00.H61</t>
  </si>
  <si>
    <t>1.004680.000.00.00.H61</t>
  </si>
  <si>
    <t>1.004923.000.00.00.H61</t>
  </si>
  <si>
    <t>1.004921.000.00.00.H61</t>
  </si>
  <si>
    <t>1.004697.000.00.00.H61</t>
  </si>
  <si>
    <t>1.004056.000.00.00.H61</t>
  </si>
  <si>
    <t>2.001827.000.00.00.H61</t>
  </si>
  <si>
    <t>2.001823.000.00.00.H61</t>
  </si>
  <si>
    <t>1.003524.000.00.00.H61</t>
  </si>
  <si>
    <t>1.003486.000.00.00.H61</t>
  </si>
  <si>
    <t>1.003397.000.00.00.H61</t>
  </si>
  <si>
    <t>1.003727.000.00.00.H61</t>
  </si>
  <si>
    <t>1.003712.000.00.00.H61</t>
  </si>
  <si>
    <t>1.003695.000.00.00.H61</t>
  </si>
  <si>
    <t>3.000160.000.00.00.H61</t>
  </si>
  <si>
    <t>1.000045.000.00.00.H61</t>
  </si>
  <si>
    <t>3.000198.000.00.00.H61</t>
  </si>
  <si>
    <t>1.003867.000.00.00.H61</t>
  </si>
  <si>
    <t>2.001804.000.00.00.H61</t>
  </si>
  <si>
    <t>1.003921.000.00.00.H61</t>
  </si>
  <si>
    <t>1.004427.000.00.00.H61</t>
  </si>
  <si>
    <t>1.004385.000.00.00.H61</t>
  </si>
  <si>
    <t>2.001796.000.00.00.H61</t>
  </si>
  <si>
    <t>2.001793.000.00.00.H61</t>
  </si>
  <si>
    <t>2.001791.000.00.00.H61</t>
  </si>
  <si>
    <t>2.001795.000.00.00.H61</t>
  </si>
  <si>
    <t>2.001426.000.00.00.H61</t>
  </si>
  <si>
    <t>2.001401.000.00.00.H61</t>
  </si>
  <si>
    <t>1.003880.000.00.00.H61</t>
  </si>
  <si>
    <t>1.003870.000.00.00.H61</t>
  </si>
  <si>
    <t>Xác nhận nội dung quảng cáo phân bón</t>
  </si>
  <si>
    <t>Cấp Giấy chứng nhận đủ điều kiện buôn bán phân bón</t>
  </si>
  <si>
    <t>Cấp lại Giấy chứng nhận đủ điều kiện buôn bán phân bón</t>
  </si>
  <si>
    <t>Cấp Giấy xác nhận nội dung quảng cáo thuốc bảo vệ thực vật (thuộc thẩm quyền giải quyết của cấp tỉnh)</t>
  </si>
  <si>
    <t>Cấp Giấy chứng nhận kiểm dịch thực vật đối với các lô vật thể vận chuyển từ vùng nhiễm đối tượng kiểm dịch thực vật</t>
  </si>
  <si>
    <t>Cấp Giấy chứng nhận đủ điều kiện buôn bán thuốc bảo vệ thực vật</t>
  </si>
  <si>
    <t>Cấp lại Giấy chứng nhận đủ điều kiện buôn bán thuốc bảo vệ thực vật</t>
  </si>
  <si>
    <t>Cấp Quyết định, phục hồi Quyết định công nhận cây đầu dòng, vườn cây đầu dòng, cây công nghiệp, cây ăn quả lâu năm nhân giống bằng phương pháp vô tính</t>
  </si>
  <si>
    <t>Đăng ký công bố hợp quy  đối với các sản phẩm, hàng  hóa sản xuất trong nước  được quản lý bởi các quy  chuẩn kỹ thuật quốc gia do  Bộ Nông nghiệp và Phát  triển nông thôn ban hành</t>
  </si>
  <si>
    <t>Công nhận doanh nghiệp nông nghiệp ứng dụng công nghệ cao</t>
  </si>
  <si>
    <t>Công nhận lại doanh nghiệp nông nghiệp ứng dụng công nghệ cao</t>
  </si>
  <si>
    <t>Cấp Giấy chứng nhận đủ điều kiện buôn bán thuốc thú y</t>
  </si>
  <si>
    <t>Cấp lại Giấy chứng nhận đủ điều kiện buôn bán thuốc thú y</t>
  </si>
  <si>
    <t>Cấp giấy xác nhận nội dung quảng cáo thuốc thú y</t>
  </si>
  <si>
    <t>Cấp Giấy chứng nhận vùng an toàn dịch bệnh động vật (cấp tỉnh)</t>
  </si>
  <si>
    <t>Cấp lại Giấy chứng nhận cơ sở an toàn dịch bệnh động vật (cấp tỉnh)</t>
  </si>
  <si>
    <t>Cấp Giấy chứng nhận đủ điều kiện chăn nuôi đối với chăn nuôi trang trại quy mô lớn</t>
  </si>
  <si>
    <t>Cấp lại Giấy chứng nhận đủ điều kiện chăn nuôi đối với chăn nuôi trang trại quy mô lớn</t>
  </si>
  <si>
    <t>Cấp Giấy chứng nhận đủ điều kiện sản xuất thức ăn chăn nuôi thương mại, thức ăn chăn nuôi theo đặt hàng</t>
  </si>
  <si>
    <t>Cấp lại Giấy chứng nhận đủ điều kiện sản xuất thức ăn chăn nuôi thương mại, thức ăn chăn nuôi theo đặt hàng</t>
  </si>
  <si>
    <t>Cấp giấy chứng nhận cơ sở đủ điều kiện nuôi trồng thủy sản (theo yêu cầu)</t>
  </si>
  <si>
    <t>Cấp, cấp lại giấy xác nhận đăng ký nuôi trồng thủy sản lồng bè, đối tượng thủy sản nuôi chủ lực</t>
  </si>
  <si>
    <t>Xác nhận nguồn gốc loài thủy sản thuộc Phụ lục Công ước quốc tế về buôn bán các loài động vật, thực vật hoang dã nguy cấp; loài thủy sản nguy cấp, quý, hiếm có nguồn gốc khai thác từ tự nhiên</t>
  </si>
  <si>
    <t>Cấp, cấp lại giấy phép khai thác thủy sản</t>
  </si>
  <si>
    <t>Cấp văn bản chấp thuận đóng mới, cải hoán, thuê, mua tàu cá trên biển</t>
  </si>
  <si>
    <t>Cấp, cấp lại giấy chứng nhận cơ sở đủ điều kiện sản xuất thức ăn thủy sản, sản phẩm xử lý môi trường nuôi trồng thủy sản (trừ nhà đầu tư nước ngoài, tổ chức kinh tế có vốn đầu tư nước ngoài)</t>
  </si>
  <si>
    <t>Cấp giấy chứng nhận đăng ký tàu cá</t>
  </si>
  <si>
    <t>Cấp lại giấy chứng nhận đăng ký tàu cá</t>
  </si>
  <si>
    <t>Cấp giấy chứng nhận đăng ký tạm thời tàu cá</t>
  </si>
  <si>
    <t>Xóa đăng ký tàu cá</t>
  </si>
  <si>
    <t>Xác nhận nguồn gốc loài thủy sản thuộc Phụ lục Công ước quốc tế về buôn bán các loài động vật, thực vật hoang dã nguy cấp và các loài thủy sản nguy cấp, quý, hiếm có nguồn gốc từ nuôi trồng</t>
  </si>
  <si>
    <t>Công nhận và giao quyền quản lý cho tổ chức cộng đồng (thuộc địa bàn từ hai huyện trở lên)</t>
  </si>
  <si>
    <t>Sửa đổi, bổ sung nội dung quyết định công nhận và giao quyền quản lý cho tổ chức cộng đồng (thuộc địa bàn từ hai huyện trở lên)</t>
  </si>
  <si>
    <t>Cấp, cấp lại giấy chứng nhận cơ sở đủ điều kiện đóng mới, cải hoán tàu cá</t>
  </si>
  <si>
    <t>Hỗ trợ một lần sau đầu tư đóng mới tàu cá</t>
  </si>
  <si>
    <t>Cấp Giấy chứng nhận cơ sở đủ điều kiện an toàn thực phẩm đối với cơ sở sản xuất, kinh doanh thực phẩm nông, lâm, thủy sản</t>
  </si>
  <si>
    <t>Cấp lại Giấy chứng nhận cơ sở đủ điều kiện an toàn thực phẩm đối với cơ sở sản xuất, kinh doanh nông, lâm, thủy sản (trường hợp trước 06 tháng tính đến ngày Giấy chứng nhận ATTP hết hạn).</t>
  </si>
  <si>
    <t>Kiểm tra chất lượng muối nhập khẩu</t>
  </si>
  <si>
    <t>Kiểm tra nhà nước về an toàn thực phẩm muối nhập khẩu</t>
  </si>
  <si>
    <t>Hỗ trợ dự án liên kết (cấp tỉnh)</t>
  </si>
  <si>
    <t>Công nhận làng nghề truyền thống</t>
  </si>
  <si>
    <t>Công nhận nghề truyền thống</t>
  </si>
  <si>
    <t>Công nhận làng nghề</t>
  </si>
  <si>
    <t>Phân loại doanh nghiệp chế biến và xuất khẩu gỗ</t>
  </si>
  <si>
    <t>Đăng ký mã số cơ sở nuôi, trồng các loài động vật rừng, thực vật rừng nguy cấp, quý, hiếm Nhóm II và động vật, thực vật hoang dã nguy cấp thuộc Phụ lục II và III CITES</t>
  </si>
  <si>
    <t>Xác nhận bảng kê lâm sản.</t>
  </si>
  <si>
    <t>Công nhận, công nhận lại nguồn giống cây trồng lâm nghiệp</t>
  </si>
  <si>
    <t>Phê duyệt, điều chỉnh quy trình vận hành đối với công trình thủy lợi lớn và công trình thủy lợi vừa do UBND tỉnh quản lý</t>
  </si>
  <si>
    <t>Phê duyệt phương án, điều chỉnh phương án cắm mốc chỉ giới phạm vi bảo vệ công trình thủy lợi trên địa bàn UBND tỉnh quản lý</t>
  </si>
  <si>
    <t>Cấp lại giấy phép cho các hoạt động trong phạm vi bảo vệ công trình thủy lợi trong trường hợp bị mất, bị rách, hư hỏng thuộc thẩm quyền cấp phép của UBND tỉnh</t>
  </si>
  <si>
    <t>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</si>
  <si>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Cấp giấy phép cho các hoạt động trồng cây lâu năm trong phạm vi bảo vệ công trình thủy lợi thuộc thẩm quyền cấp phép của UBND tỉnh</t>
  </si>
  <si>
    <t>2.001064.000.00.00.H61</t>
  </si>
  <si>
    <t>2.000873.000.00.00.H61</t>
  </si>
  <si>
    <t>1.002338.000.00.00.H61</t>
  </si>
  <si>
    <t>Cấp, gia hạn Chứng chỉ hành nghề thú y thuộc thẩm quyền cơ quan quản lý chuyên ngành thú y cấp tỉnh (gồm tiêm phòng, chữa bệnh, phẫu thuật động vật; tư vấn các hoạt động liên quan đến lĩnh vực thú y; khám bệnh, chẩn đoán bệnh, xét nghiệm bệnh động vật; buôn bán thuốc thú y)</t>
  </si>
  <si>
    <t>Cấp lại Chứng chỉ hành nghề thú y (trong trường hợp bị mất, sai sót, hư hỏng; có thay đổi thông tin liên quan đến cá nhân đã được cấp Chứng chỉ hành nghề thú y) - Cấp Tỉnh</t>
  </si>
  <si>
    <t>Cấp giấy chứng nhận kiểm dịch động vật, sản phẩm động vật thủy sản vận chuyển ra khỏi địa bàn cấp tỉnh</t>
  </si>
  <si>
    <t>Cấp giấy chứng nhận kiểm dịch động vật, sản phẩm động vật trên cạn vận chuyển ra khỏi địa bàn cấp tỉnh</t>
  </si>
  <si>
    <t>Thủ tục đề nghị cấp đăng ký pháp nhân phi thương mại cho tổ chức tôn giáo trực thuộc có địa bàn hoạt động ở một tỉnh</t>
  </si>
  <si>
    <t>1.010194.000.00.00.H61</t>
  </si>
  <si>
    <t>1.010195.000.00.00.H61</t>
  </si>
  <si>
    <t>Thủ tục đăng ký hoạt động tín ngưỡng</t>
  </si>
  <si>
    <t>Thủ tục đăng ký bổ sung hoạt động tín ngưỡng</t>
  </si>
  <si>
    <t>Thủ tục đăng ký sinh hoạt tôn giáo tập trung</t>
  </si>
  <si>
    <t>Thủ tục thông báo danh mục hoạt động tôn giáo đối với tổ chức có địa bàn hoạt động tôn giáo ở một xã</t>
  </si>
  <si>
    <t>Thủ tục thông báo danh mục hoạt động tôn giáo bổ sung đối với tổ chức có địa bàn hoạt động tôn giáo ở một xã</t>
  </si>
  <si>
    <t>Thủ tục đăng ký thay đổi người đại diện của nhóm sinh hoạt tôn giáo tập trung</t>
  </si>
  <si>
    <t>Thủ tục đề nghị thay đổi địa điểm sinh hoạt tôn giáo tập trung trong địa bàn một xã</t>
  </si>
  <si>
    <t>Thủ tục thông báo tổ chức quyên góp trong địa bàn một xã của cơ sở tín ngưỡng, tổ chức tôn giáo, tổ chức tôn giáo trực thuộc</t>
  </si>
  <si>
    <t>Xã</t>
  </si>
  <si>
    <t>Tỉnh, Huyện</t>
  </si>
  <si>
    <t>1.003064.000.00.00.H61</t>
  </si>
  <si>
    <t>1.002483.000.00.00.H61</t>
  </si>
  <si>
    <t>Cấp giấy xác nhận nội dung quảng cáo mỹ phẩm</t>
  </si>
  <si>
    <t>1.000990.000.00.00.H61</t>
  </si>
  <si>
    <t>Cấp lại giấy xác nhận nội dung quảng cáo mỹ phẩm trong trường hợp bị mất hoặc hư hỏng</t>
  </si>
  <si>
    <t>1.000793.000.00.00.H61</t>
  </si>
  <si>
    <t>Cấp lại giấy xác nhận nội dung quảng cáo mỹ phẩm trong trường hợp hết hiệu lực tại Khoản 2 Điều 21 Thông tư số 09/2015/TT-BYT</t>
  </si>
  <si>
    <t>1.000662.000.00.00.H61</t>
  </si>
  <si>
    <t>Cấp lại giấy xác nhận nội dung quảng cáo mỹ phẩm khi có thay đổi về tên, địa chỉ của tổ chức, cá nhân chịu trách nhiệm và không thay đổi nội dung quảng cáo</t>
  </si>
  <si>
    <t>1.009566.000.00.00.H61</t>
  </si>
  <si>
    <t>Cấp Giấy chứng nhận lưu hành tự do (CFS) đối với mỹ phẩm sản xuất trong nước để xuất khẩu</t>
  </si>
  <si>
    <t>1.002600.000.00.00.H61</t>
  </si>
  <si>
    <t>Cấp số tiếp nhận Phiếu công bố sản phẩm mỹ phẩm sản xuất trong nước</t>
  </si>
  <si>
    <t>1.003006.000.00.00.H61</t>
  </si>
  <si>
    <t>Công bố đủ điều kiện sản xuất trang thiết bị y tế</t>
  </si>
  <si>
    <t>1.003029.000.00.00.H61</t>
  </si>
  <si>
    <t>Công bố tiêu chuẩn áp dụng đối với trang thiết bị y tế thuộc loại A, B</t>
  </si>
  <si>
    <t>1.003039.000.00.00.H61</t>
  </si>
  <si>
    <t>Công bố đủ điều kiện mua bán trang thiết bị y tế thuộc loại B, C, D</t>
  </si>
  <si>
    <t>1.002399.000.00.00.H61</t>
  </si>
  <si>
    <t>Cấp Giấy chứng nhận đủ điều kiện kinh doanh dược cho cơ sở kinh doanh thuốc phải kiểm soát đặc biệt thuộc thẩm quyền của Sở Y tế</t>
  </si>
  <si>
    <t>1.004571.000.00.00.H61</t>
  </si>
  <si>
    <t>Điều chỉnh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</si>
  <si>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1.004557.000.00.00.H61</t>
  </si>
  <si>
    <t>Thông báo hoạt động bán lẻ thuốc lưu động</t>
  </si>
  <si>
    <t>1.004532.000.00.00.H61</t>
  </si>
  <si>
    <t>Cho phép hủy thuốc gây nghiện, thuốc hướng thần, thuốc tiền chất, nguyên liệu làm thuốc là dược chất gây nghiện, dược chất hướng thần, tiền chất dùng làm thuốc thuộc thẩm quyền Sở Y tế (Áp dụng với cơ sở có sử dụng, kinh doanh thuốc gây nghiện, thuốc hướng thần, thuốc tiền chất, nguyên liệu làm thuốc là dược chất gây nghiện, dược chất hướng thần, tiền chất dùng làm thuốc trừ cơ sở sản xuất, xuất khẩu, nhập khẩu)</t>
  </si>
  <si>
    <t>1.004529.000.00.00.H61</t>
  </si>
  <si>
    <t>Cho phép mua thuốc gây nghiện, thuốc hướng thần, thuốc tiền chất thuộc thẩm quyền của Sở Y tế</t>
  </si>
  <si>
    <t>1.004449.000.00.00.H61</t>
  </si>
  <si>
    <t>1.004087.000.00.00.H61</t>
  </si>
  <si>
    <t>1.003963.000.00.00.H61</t>
  </si>
  <si>
    <t>1.004516.000.00.00.H61</t>
  </si>
  <si>
    <t>1.004459.000.00.00.H61</t>
  </si>
  <si>
    <t>1.009407.000.00.00.H61</t>
  </si>
  <si>
    <t>1.004593.000.00.00.H61</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</si>
  <si>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</si>
  <si>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1.002464.000.00.00.H61</t>
  </si>
  <si>
    <t>1.000562.000.00.00.H61</t>
  </si>
  <si>
    <t>Cấp lại giấy xác nhận nội dung quảng cáo dịch vụ khám bệnh, chữa bệnh thuộc thẩm quyền của Sở Y tế trong trường hợp bị mất hoặc hư hỏng</t>
  </si>
  <si>
    <t>1.000511.000.00.00.H61</t>
  </si>
  <si>
    <t>Cấp lại giấy xác nhận nội dung quảng cáo dịch vụ khám bệnh, chữa bệnh thuộc thẩm quyền của Sở Y tế khi có thay đổi về tên, địa chỉ của tổ chức, cá nhân chịu trách nhiệm và không thay đổi nội dung quảng cáo</t>
  </si>
  <si>
    <t>2.000655.000.00.00.H61</t>
  </si>
  <si>
    <t>Công bố cơ sở đủ điều kiện tiêm chủng</t>
  </si>
  <si>
    <t>1.003580.000.00.00.H61</t>
  </si>
  <si>
    <t>1.000844.000.00.00.H61</t>
  </si>
  <si>
    <t>Thông báo hoạt động đối với tổ chức tư vấn về phòng, chống HIV/AIDS</t>
  </si>
  <si>
    <t>1.003958.000.00.00.H61</t>
  </si>
  <si>
    <t>1.002944.000.00.00.H61</t>
  </si>
  <si>
    <t>Công bố cơ sở đủ điều kiện sản xuất chế phẩm diệt côn trùng, diệt khuẩn dùng trong lĩnh vực gia dụng và y tế</t>
  </si>
  <si>
    <t>1.002467.000.00.00.H61</t>
  </si>
  <si>
    <t>1.004539.000.00.00.H61</t>
  </si>
  <si>
    <t>1.001523.000.00.00.H61</t>
  </si>
  <si>
    <t>1.001514.000.00.00.H61</t>
  </si>
  <si>
    <t>1.003348.000.00.00.H61</t>
  </si>
  <si>
    <t>Đăng ký bản công bố sản phẩm nhập khẩu đối với thực phẩm dinh dưỡng y học, thực phẩm dùng cho chế độ ăn đặc biệt, sản phẩm dinh dưỡng dùng cho trẻ đến 36 tháng tuổi</t>
  </si>
  <si>
    <t>1.003332.000.00.00.H61</t>
  </si>
  <si>
    <t>Đăng ký bản công bố sản phẩm sản xuất trong nước đối với thực phẩm dinh dưỡng y học, thực phẩm dùng cho chế độ ăn đặc biệt, sản phẩm dinh dưỡng dùng cho trẻ đến 36 tháng tuổi</t>
  </si>
  <si>
    <t>1.003108.000.00.00.H61</t>
  </si>
  <si>
    <t>Đăng ký nội dung quảng cáo đối với sản phẩm dinh dưỡng y học, thực phẩm dùng cho chế độ ăn đặc biệt, sản phẩm dinh dưỡng dùng cho trẻ đến 36 tháng tuổi</t>
  </si>
  <si>
    <t>1.003055.000.00.00.H61</t>
  </si>
  <si>
    <t>1.004616.000.00.00.H61</t>
  </si>
  <si>
    <t>1.004604.000.00.00.H61</t>
  </si>
  <si>
    <t>1.004599.000.00.00.H61</t>
  </si>
  <si>
    <t>1.004596.000.00.00.H61</t>
  </si>
  <si>
    <t>Điều chỉnh nội dung Chứng chỉ hành nghề dược theo hình thức xét hồ sơ</t>
  </si>
  <si>
    <t>1.004585.000.00.00.H61</t>
  </si>
  <si>
    <t>Cấp Giấy chứng nhận đủ điều kiện kinh doanh dược cho cơ sở thay đổi loại hình kinh doanh hoặc phạm vi kinh doanh dược mà có thay đổi điều kiện kinh doanh, thay đổi địa điểm kinh doanh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</si>
  <si>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1.004576.000.00.00.H61</t>
  </si>
  <si>
    <t>1.003001.000.00.00.H61</t>
  </si>
  <si>
    <t>Đánh giá đáp ứng Thực hành tốt cơ sở bán lẻ thuốc</t>
  </si>
  <si>
    <t>1.002952.000.00.00.H61</t>
  </si>
  <si>
    <t>Đánh giá duy trì đáp ứng thực hành tốt cơ sở bán lẻ thuốc</t>
  </si>
  <si>
    <t>1.002934.000.00.00.H61</t>
  </si>
  <si>
    <t>Kiểm soát thay đổi khi có thay đổi thuộc một trong các trường hợp quy định tại các điểm c và d Khoản 1 Điều 11 Thông tư 02/2018/TT-BYT</t>
  </si>
  <si>
    <t>1.002258.000.00.00.H61</t>
  </si>
  <si>
    <t>Đánh giá đáp ứng Thực hành tốt phân phối thuốc, nguyên liệu làm thuốc</t>
  </si>
  <si>
    <t>1.002339.000.00.00.H61</t>
  </si>
  <si>
    <t>Đánh giá đáp ứng Thực hành tốt phân phối thuốc, nguyên liệu làm thuốc đối với cơ sở kinh doanh không vì mục đích thương mại</t>
  </si>
  <si>
    <t>1.002292.000.00.00.H61</t>
  </si>
  <si>
    <t>1.002235.000.00.00.H61</t>
  </si>
  <si>
    <t>Kiểm soát thay đổi khi có thay đổi thuộc một trong các trường hợp quy định tại các điểm d, đ và e Khoản 1 Điều 11 Thông tư 03/2018/TT-BYT</t>
  </si>
  <si>
    <t>Cấp thẻ nhân viên tiếp cận cộng đồng</t>
  </si>
  <si>
    <t>2.001631.000.00.00.H61</t>
  </si>
  <si>
    <t>Thủ tục đăng ký di vật, cổ vật, bảo vật quốc gia</t>
  </si>
  <si>
    <t>1.003838.000.00.00.H61</t>
  </si>
  <si>
    <t>Thủ tục cấp phép cho người Việt Nam định cư ở nước ngoài, tổ chức, cá nhân nước ngoài tiến hành nghiên cứu sưu tầm di sản văn hóa phi vật thể tại địa phương</t>
  </si>
  <si>
    <t>2.001613.000.00.00.H61</t>
  </si>
  <si>
    <t>Thủ tục xác nhận đủ điều kiện được cấp giấy phép hoạt động bảo tàng ngoài công lập</t>
  </si>
  <si>
    <t>1.003793.000.00.00.H61</t>
  </si>
  <si>
    <t>Thủ tục cấp giấy phép hoạt động bảo tàng ngoài công lập</t>
  </si>
  <si>
    <t>2.001591.000.00.00.H61</t>
  </si>
  <si>
    <t>Thủ tục cấp giấy phép khai quật khẩn cấp</t>
  </si>
  <si>
    <t>1.003738.000.00.00.H61</t>
  </si>
  <si>
    <t>Thủ tục cấp chứng chỉ hành nghề mua bán di vật, cổ vật, bảo vật quốc gia</t>
  </si>
  <si>
    <t>1.003646.000.00.00.H61</t>
  </si>
  <si>
    <t>Thủ tục công nhận bảo vật quốc gia đối với bảo tàng cấp tỉnh, ban hoặc trung tâm quản lý di tích</t>
  </si>
  <si>
    <t>1.003835.000.00.00.H61</t>
  </si>
  <si>
    <t>Thủ tục công nhận bảo vật quốc gia đối với bảo tàng ngoài công lập, tổ chức, cá nhân là chủ sở hữu hoặc đang quản lý hợp pháp hiện vật</t>
  </si>
  <si>
    <t>1.001106.000.00.00.H61</t>
  </si>
  <si>
    <t>1.001123.000.00.00.H61</t>
  </si>
  <si>
    <t>1.001822.000.00.00.H61</t>
  </si>
  <si>
    <t>Thủ tục cấp chứng chỉ hành nghề tu bổ di tích</t>
  </si>
  <si>
    <t>1.002003.000.00.00.H61</t>
  </si>
  <si>
    <t>Thủ tục cấp lại chứng chỉ hành nghề tu bổ di tích</t>
  </si>
  <si>
    <t>1.003901.000.00.00.H61</t>
  </si>
  <si>
    <t>2.001641.000.00.00.H61</t>
  </si>
  <si>
    <t>1.011454.000.00.00.H61</t>
  </si>
  <si>
    <t>1.001833.000.00.00.H61</t>
  </si>
  <si>
    <t>1.001809.000.00.00.H61</t>
  </si>
  <si>
    <t>Thủ tục cấp giấy phép triển lãm mỹ thuật (thẩm quyền của Ủy ban nhân dân cấp tỉnh)</t>
  </si>
  <si>
    <t>1.001778.000.00.00.H61</t>
  </si>
  <si>
    <t>1.001755.000.00.00.H61</t>
  </si>
  <si>
    <t>Thủ tục cấp giấy phép xây dựng tượng đài, tranh hoành tráng</t>
  </si>
  <si>
    <t>1.001738.000.00.00.H61</t>
  </si>
  <si>
    <t>Thủ tục cấp giấy phép tổ chức trại sáng tác điêu khắc (thẩm quyền của Ủy ban nhân dân cấp tỉnh)</t>
  </si>
  <si>
    <t>1.001704.000.00.00.H61</t>
  </si>
  <si>
    <t>1.001671.000.00.00.H61</t>
  </si>
  <si>
    <t>1.001229.000.00.00.H61</t>
  </si>
  <si>
    <t>1.001211.000.00.00.H61</t>
  </si>
  <si>
    <t>1.001191.000.00.00.H61</t>
  </si>
  <si>
    <t>1.001182.000.00.00.H61</t>
  </si>
  <si>
    <t>1.001147.000.00.00.H61</t>
  </si>
  <si>
    <t>1.009397.000.00.00.H61</t>
  </si>
  <si>
    <t>1.009398.000.00.00.H61</t>
  </si>
  <si>
    <t>1.009399.000.00.00.H61</t>
  </si>
  <si>
    <t>1.009403.000.00.00.H61</t>
  </si>
  <si>
    <t>1.003676.000.00.00.H61</t>
  </si>
  <si>
    <t>Thủ tục đăng ký tổ chức lễ hội cấp tỉnh</t>
  </si>
  <si>
    <t>1.003654.000.00.00.H61</t>
  </si>
  <si>
    <t>Thủ tục thông báo tổ chức lễ hội cấp tỉnh</t>
  </si>
  <si>
    <t>1.001008.000.00.00.H61</t>
  </si>
  <si>
    <t>Thủ tục cấp giấy phép đủ điều kiện kinh doanh dịch vụ vũ trường</t>
  </si>
  <si>
    <t>1.000922.000.00.00.H61</t>
  </si>
  <si>
    <t>Thủ tục cấp Giấy phép điều chỉnh Giấy phép đủ điều kiện kinh doanh dịch vụ vũ trường</t>
  </si>
  <si>
    <t>1.004650.000.00.00.H61</t>
  </si>
  <si>
    <t>1.004645.000.00.00.H61</t>
  </si>
  <si>
    <t>1.004639.000.00.00.H61</t>
  </si>
  <si>
    <t>1.004666.000.00.00.H61</t>
  </si>
  <si>
    <t>1.004662.000.00.00.H61</t>
  </si>
  <si>
    <t>1.003784.000.00.00.H61</t>
  </si>
  <si>
    <t>Thủ tục cấp phép nhập khẩu văn hóa phẩm không nhằm mục đích kinh doanh thuộc thẩm quyền của Sở Văn hóa, Thể thao và Du lịch</t>
  </si>
  <si>
    <t>1.003743.000.00.00.H61</t>
  </si>
  <si>
    <t>2.001496.000.00.00.H61</t>
  </si>
  <si>
    <t>Thủ tục phê duyệt nội dung tác phẩm mỹ thuật, tác phẩm nhiếp ảnh nhập khẩu cấp tỉnh</t>
  </si>
  <si>
    <t>1.003560.000.00.00.H61</t>
  </si>
  <si>
    <t>Thủ tục xác nhận danh mục sản phẩm nghe nhìn có nội dung vui chơi giải trí nhập khẩu cấp tỉnh</t>
  </si>
  <si>
    <t>1.001376.000.00.00.H61</t>
  </si>
  <si>
    <t>1.001108.000.00.00.H61</t>
  </si>
  <si>
    <t>1.001032.000.00.00.H61</t>
  </si>
  <si>
    <t>1.000871.000.00.00.H61</t>
  </si>
  <si>
    <t>1.000564.000.00.00.H61</t>
  </si>
  <si>
    <t>1.008895.000.00.00.H61</t>
  </si>
  <si>
    <t>1.008896.000.00.00.H61</t>
  </si>
  <si>
    <t>1.008897.000.00.00.H61</t>
  </si>
  <si>
    <t>1.002445.000.00.00.H61</t>
  </si>
  <si>
    <t>Thủ tục cấp Giấy chứng nhận đủ điều kiện kinh doanh hoạt động thể thao của câu lạc bộ thể thao chuyên nghiệp</t>
  </si>
  <si>
    <t>1.002396.000.00.00.H61</t>
  </si>
  <si>
    <t>Thủ tục cấp Giấy chứng nhận đủ điều kiện kinh doanh hoạt động thể thao</t>
  </si>
  <si>
    <t>1.003441.000.00.00.H61</t>
  </si>
  <si>
    <t>Thủ tục cấp lại Giấy chứng nhận đủ điều kiện kinh doanh hoạt động thể thao trong trường hợp thay đổi nội dung ghi trong giấy chứng nhận</t>
  </si>
  <si>
    <t>1.000983.000.00.00.H61</t>
  </si>
  <si>
    <t>Thủ tục cấp lại Giấy chứng nhận đủ điều kiện kinh doanh hoạt động thể thao trong trường hợp bị mất hoặc hư hỏng</t>
  </si>
  <si>
    <t>1.002022.000.00.00.H61</t>
  </si>
  <si>
    <t>Thủ tục đăng cai giải thi đấu, trận thi đấu do liên đoàn thể thao quốc gia hoặc liên đoàn thể thao quốc tế tổ chức hoặc đăng cai tổ chức</t>
  </si>
  <si>
    <t>1.002013.000.00.00.H61</t>
  </si>
  <si>
    <t>Thủ tục đăng cai giải thi đấu, trận thi đấu thể thao thành tích cao khác do liên đoàn thể thao tỉnh, thành phố trực thuộc trung ương tổ chức</t>
  </si>
  <si>
    <t>1.001782.000.00.00.H61</t>
  </si>
  <si>
    <t>Thủ tục đăng cai tổ chức giải thi đấu vô địch từng môn thể thao của tỉnh, thành phố trực thuộc trung ương</t>
  </si>
  <si>
    <t>1.000953.000.00.00.H61</t>
  </si>
  <si>
    <t>Thủ tục cấp Giấy chứng nhận đủ điều kiện kinh doanh hoạt động thể thao đối với môn Yoga</t>
  </si>
  <si>
    <t>1.000936.000.00.00.H61</t>
  </si>
  <si>
    <t>Thủ tục cấp Giấy chứng nhận đủ điều kiện kinh doanh hoạt động thể thao đối với môn Golf</t>
  </si>
  <si>
    <t>1.000920.000.00.00.H61</t>
  </si>
  <si>
    <t>Thủ tục cấp Giấy chứng nhận đủ điều kiện kinh doanh hoạt động thể thao đối với môn Cầu lông</t>
  </si>
  <si>
    <t>1.001195.000.00.00.H61</t>
  </si>
  <si>
    <t>Thủ tục cấp Giấy chứng nhận đủ điều kiện kinh doanh hoạt động thể thao đối với môn Taekwondo</t>
  </si>
  <si>
    <t>1.000904.000.00.00.H61</t>
  </si>
  <si>
    <t>Thủ tục cấp giấy chứng nhận đủ điều kiện kinh doanh hoạt động thể thao đối với môn Karate</t>
  </si>
  <si>
    <t>1.000883.000.00.00.H61</t>
  </si>
  <si>
    <t>1.000863.000.00.00.H61</t>
  </si>
  <si>
    <t>Thủ tục cấp Giấy chứng nhận đủ điều kiện kinh doanh hoạt động thể thao đối với môn Billiards &amp; Snooker</t>
  </si>
  <si>
    <t>1.000847.000.00.00.H61</t>
  </si>
  <si>
    <t>Thủ tục cấp Giấy chứng nhận đủ điều kiện kinh doanh hoạt động thể thao đối với môn Bóng bàn</t>
  </si>
  <si>
    <t>1.000830.000.00.00.H61</t>
  </si>
  <si>
    <t>1.000814.000.00.00.H61</t>
  </si>
  <si>
    <t>Thủ tục cấp Giấy chứng nhận đủ điều kiện kinh doanh hoạt động thể thao đối với môn Khiêu vũ thể thao</t>
  </si>
  <si>
    <t>1.000644.000.00.00.H61</t>
  </si>
  <si>
    <t>Thủ tục cấp Giấy chứng nhận đủ điều kiện kinh doanh hoạt động thể thao đối với môn Thể dục thẩm mỹ</t>
  </si>
  <si>
    <t>1.000842.000.00.00.H61</t>
  </si>
  <si>
    <t>Thủ tục cấp Giấy chứng nhận đủ điều kiện kinh doanh hoạt động thể thao đối với môn Judo</t>
  </si>
  <si>
    <t>1.005163.000.00.00.H61</t>
  </si>
  <si>
    <t>Thủ tục cấp Giấy chứng nhận đủ điều kiện kinh doanh hoạt động thể thao đối với môn Thể dục thể hình và Fitness</t>
  </si>
  <si>
    <t>2.002188.000.00.00.H61</t>
  </si>
  <si>
    <t>Thủ tục Cấp Giấy chứng nhận đủ điều kiện kinh doanh hoạt động thể thao đối với môn Lân Sư Rồng</t>
  </si>
  <si>
    <t>1.000594.000.00.00.H61</t>
  </si>
  <si>
    <t>Thủ tục cấp Giấy chứng nhận đủ điều kiện kinh doanh hoạt động thể thao đối với môn Vũ đạo thể thao giải trí</t>
  </si>
  <si>
    <t>1.000560.000.00.00.H61</t>
  </si>
  <si>
    <t>Thủ tục cấp Giấy chứng nhận đủ điều kiện kinh doanh hoạt động thể thao đối với môn Quyền anh</t>
  </si>
  <si>
    <t>1.000544.000.00.00.H61</t>
  </si>
  <si>
    <t>Thủ tục cấp Giấy chứng nhận đủ điều kiện kinh doanh hoạt động thể thao đối với môn Võ cổ truyền, Vovinam</t>
  </si>
  <si>
    <t>1.001213.000.00.00.H61</t>
  </si>
  <si>
    <t>Thủ tục cấp giấy chứng nhận đủ điều kiện kinh doanh hoạt động thể thao đối với môn Mô tô nước trên biển</t>
  </si>
  <si>
    <t>1.000518.000.00.00.H61</t>
  </si>
  <si>
    <t>Thủ tục cấp Giấy chứng nhận đủ điều kiện kinh doanh hoạt động thể thao đối với môn Bóng đá</t>
  </si>
  <si>
    <t>1.000501.000.00.00.H61</t>
  </si>
  <si>
    <t>Thủ tục cấp Giấy chứng nhận đủ điều kiện kinh doanh hoạt động thể thao đối với môn Quần vợt</t>
  </si>
  <si>
    <t>1.000485.000.00.00.H61</t>
  </si>
  <si>
    <t>Thủ tục cấp giấy chứng nhận đủ điều kiện kinh doanh hoạt động thể thao đối với môn Patin</t>
  </si>
  <si>
    <t>1.005357.000.00.00.H61</t>
  </si>
  <si>
    <t>Thủ tục cấp Giấy chứng nhận đủ điều kiện kinh doanh hoạt động thể thao đối với môn Lặn biển thể thao giải trí</t>
  </si>
  <si>
    <t>1.001801.000.00.00.H61</t>
  </si>
  <si>
    <t>Thủ tục cấp Giấy chứng nhận đủ điều kiện kinh doanh hoạt động thể thao đối với môn Bắn súng thể thao</t>
  </si>
  <si>
    <t>1.001500.000.00.00.H61</t>
  </si>
  <si>
    <t>Thủ tục cấp giấy chứng nhận đủ điều kiện kinh doanh hoạt động thể thao đối với môn Bóng ném</t>
  </si>
  <si>
    <t>1.005162.000.00.00.H61</t>
  </si>
  <si>
    <t>Thủ tục cấp giấy chứng nhận đủ điều kiện kinh doanh hoạt động thể thao đối với môn Wushu</t>
  </si>
  <si>
    <t>1.001517.000.00.00.H61</t>
  </si>
  <si>
    <t>Thủ tục cấp giấy chứng nhận đủ điều kiện kinh doanh hoạt động thể thao đối với môn Leo núi thể thao</t>
  </si>
  <si>
    <t>1.001527.000.00.00.H61</t>
  </si>
  <si>
    <t>Thủ tục cấp Giấy chứng nhận đủ điều kiện kinh doanh hoạt động thể thao đối với môn Bóng rổ</t>
  </si>
  <si>
    <t>1.001056.000.00.00.H61</t>
  </si>
  <si>
    <t>Thủ tục cấp Giấy chứng nhận đủ điều kiện kinh doanh hoạt động thể thao đối với môn Đấu kiếm thể thao</t>
  </si>
  <si>
    <t>1.004528.000.00.00.H61</t>
  </si>
  <si>
    <t>2.001628.000.00.00.H61</t>
  </si>
  <si>
    <t>Thủ tục cấp giấy phép kinh doanh dịch vụ lữ hành nội địa</t>
  </si>
  <si>
    <t>2.001616.000.00.00.H61</t>
  </si>
  <si>
    <t>Thủ tục cấp lại giấy phép kinh doanh dịch vụ lữ hành nội địa</t>
  </si>
  <si>
    <t>2.001622.000.00.00.H61</t>
  </si>
  <si>
    <t>Thủ tục cấp đổi giấy phép kinh doanh dịch vụ lữ hành nội địa</t>
  </si>
  <si>
    <t>2.001611.000.00.00.H61</t>
  </si>
  <si>
    <t>Thủ tục thu hồi giấy phép kinh doanh dịch vụ lữ hành nội địa trong trường hợp doanh nghiệp chấm dứt hoạt động kinh doanh dịch vụ lữ hành</t>
  </si>
  <si>
    <t>2.001589.000.00.00.H61</t>
  </si>
  <si>
    <t>Thủ tục thu hồi giấy phép kinh doanh dịch vụ lữ hành nội địa trong trường hợp doanh nghiệp giải thể</t>
  </si>
  <si>
    <t>1.003742.000.00.00.H61</t>
  </si>
  <si>
    <t>Thủ tục thu hồi giấy phép kinh doanh dịch vụ lữ hành nội địa trong trường hợp doanh nghiệp phá sản</t>
  </si>
  <si>
    <t>1.001837.000.00.00.H61</t>
  </si>
  <si>
    <t>Thủ tục chấm dứt hoạt động của Văn phòng đại diện tại Việt Nam của doanh nghiệp kinh doanh dịch vụ lữ hành nước ngoài</t>
  </si>
  <si>
    <t>1.001440.000.00.00.H61</t>
  </si>
  <si>
    <t>Thủ tục cấp thẻ hướng dẫn viên du lịch tại điểm</t>
  </si>
  <si>
    <t>1.004605.000.00.00.H61</t>
  </si>
  <si>
    <t>Thủ tục cấp Giấy chứng nhận khóa cập nhật kiến thức cho hướng dẫn viên du lịch nội địa và hướng dẫn viên du lịch quốc tế</t>
  </si>
  <si>
    <t>1.003717.000.00.00.H61</t>
  </si>
  <si>
    <t>Cấp Giấy phép thành lập Văn phòng đại diện tại Việt Nam của doanh nghiệp kinh doanh dịch vụ lữ hành nước ngoài</t>
  </si>
  <si>
    <t>1.003240.000.00.00.H61</t>
  </si>
  <si>
    <t>Thủ tục cấp lại Giấy phép thành lập Văn phòng đại diện tại Việt Nam của doanh nghiệp kinh doanh dịch vụ lữ hành nước ngoài trong trường hợp chuyển địa điểm đặt trụ sở của văn phòng đại diện</t>
  </si>
  <si>
    <t>1.003275.000.00.00.H61</t>
  </si>
  <si>
    <t>Thủ tục cấp lại Giấy phép thành lập Văn phòng đại diện tại Việt Nam của doanh nghiệp kinh doanh dịch vụ lữ hành nước ngoài trong trường hợp Giấy phép thành lập Văn phòng đại diện bị mất, bị hủy hoại, bị hư hỏng hoặc bị tiêu hủy</t>
  </si>
  <si>
    <t>1.005161.000.00.00.H61</t>
  </si>
  <si>
    <t>Thủ tục Điều chỉnh Giấy phép thành lập Văn phòng đại diện tại Việt Nam của doanh nghiệp kinh doanh dịch vụ lữ hành nước ngoài</t>
  </si>
  <si>
    <t>1.003002.000.00.00.H61</t>
  </si>
  <si>
    <t>Thủ tục gia hạn Giấy phép thành lập Văn phòng đại diện tại Việt Nam của doanh nghiệp kinh doanh dịch vụ lữ hành nước ngoài</t>
  </si>
  <si>
    <t>1.004628.000.00.00.H61</t>
  </si>
  <si>
    <t>Thủ tục cấp thẻ hướng dẫn viên du lịch quốc tế</t>
  </si>
  <si>
    <t>1.004623.000.00.00.H61</t>
  </si>
  <si>
    <t>Thủ tục cấp thẻ hướng dẫn viên du lịch nội địa</t>
  </si>
  <si>
    <t>1.001432.000.00.00.H61</t>
  </si>
  <si>
    <t>Thủ tục cấp đổi thẻ hướng dẫn viên du lịch quốc tế, thẻ hướng dẫn viên du lịch nội địa</t>
  </si>
  <si>
    <t>1.004614.000.00.00.H61</t>
  </si>
  <si>
    <t>Thủ tục cấp lại thẻ hướng dẫn viên du lịch</t>
  </si>
  <si>
    <t>1.003490.000.00.00.H61</t>
  </si>
  <si>
    <t>Thủ tục công nhận khu du lịch cấp tỉnh</t>
  </si>
  <si>
    <t>1.004551.000.00.00.H61</t>
  </si>
  <si>
    <t>Thủ tục công nhận cơ sở kinh doanh dịch vụ thể thao đạt tiêu chuẩn phục vụ khách du lịch</t>
  </si>
  <si>
    <t>1.004503.000.00.00.H61</t>
  </si>
  <si>
    <t>Thủ tục công nhận cơ sở kinh doanh dịch vụ vui chơi, giải trí đạt tiêu chuẩn phục vụ khách du lịch</t>
  </si>
  <si>
    <t>1.001455.000.00.00.H61</t>
  </si>
  <si>
    <t>Thủ tục công nhận cơ sở kinh doanh dịch vụ chăm sóc sức khỏe đạt tiêu chuẩn phục vụ khách du lịch</t>
  </si>
  <si>
    <t>1.004580.000.00.00.H61</t>
  </si>
  <si>
    <t>Thủ tục công nhận cơ sở kinh doanh dịch vụ mua sắm đạt tiêu chuẩn phục vụ khách du lịch</t>
  </si>
  <si>
    <t>1.004572.000.00.00.H61</t>
  </si>
  <si>
    <t>Thủ tục công nhận cơ sở kinh doanh dịch vụ ăn uống đạt tiêu chuẩn phục vụ khách du lịch</t>
  </si>
  <si>
    <t>1.004594.000.00.00.H61</t>
  </si>
  <si>
    <t>Thủ tục công nhận hạng cơ sở lưu trú du lịch: hạng 1 sao, 2 sao, 3 sao đối với khách sạn, biệt thự du lịch, căn hộ du lịch, tàu thủy lưu trú du lịch</t>
  </si>
  <si>
    <t>2.002206.000.00.00.H61</t>
  </si>
  <si>
    <t>Thủ tục đăng ký mã số đơn vị có quan hệ với ngân sách</t>
  </si>
  <si>
    <t>1.007623.000.00.00.H61</t>
  </si>
  <si>
    <t>Thủ tục cấp phát kinh phí đối với các tổ chức, đơn vị trực thuộc địa phương</t>
  </si>
  <si>
    <t>1.001254.000.00.00.H61</t>
  </si>
  <si>
    <t>Thủ tục quyết toán kinh phí sản phẩm công ích giống nông nghiệp, thủy sản</t>
  </si>
  <si>
    <t>2.002173.000.00.00.H61</t>
  </si>
  <si>
    <t>Hoàn trả hoặc khấu trừ tiền sử dụng đất đã nộp hoặc tiền nhận chuyển nhượng quyền sử dụng đất đã trả vào nghĩa vụ tài chính của chủ đầu tư dự án nhà ở xã hội</t>
  </si>
  <si>
    <t>Cấp mới chứng chỉ hành nghề môi giới bất động sản</t>
  </si>
  <si>
    <t>Chuyển nhượng toàn bộ hoặc một phần dự án bất động sản do Ủy ban nhân dân cấp tỉnh quyết định việc đầu tư</t>
  </si>
  <si>
    <t>1.002701.000.00.00.H61</t>
  </si>
  <si>
    <t>Thẩm định nhiệm vụ, nhiệm vụ điều chỉnh quy hoạch chi tiết của dự án đầu tư xây dựng công trình theo hình thức kinh doanh thuộc thẩm quyền phê duyệt của UBND cấp tỉnh</t>
  </si>
  <si>
    <t>1.003011.000.00.00.H61</t>
  </si>
  <si>
    <t>Thẩm định đồ án, đồ án điều chỉnh quy hoạch chi tiết của dự án đầu tư xây dựng công trình theo hình thức kinh doanh thuộc thẩm quyền phê duyệt của UBND cấp tỉnh</t>
  </si>
  <si>
    <t>1.009972.000.00.00.H61</t>
  </si>
  <si>
    <t>1.009942.000.00.00.H61</t>
  </si>
  <si>
    <t>1.009974.000.00.00.H61</t>
  </si>
  <si>
    <t>1.009975.000.00.00.H61</t>
  </si>
  <si>
    <t>1.009976.000.00.00.H61</t>
  </si>
  <si>
    <t>1.009977.000.00.00.H61</t>
  </si>
  <si>
    <t>Tỉnh, Huyện, Xã</t>
  </si>
  <si>
    <t xml:space="preserve">1.003614.000.00.00.H61 </t>
  </si>
  <si>
    <t>Cấp giấy phép vào cảng, bến thủy nội địa đối với phương tiện, thủy phi cơ</t>
  </si>
  <si>
    <t xml:space="preserve">1.003592.000.00.00.H61 </t>
  </si>
  <si>
    <t>Cấp giấy phép rời cảng, bến thủy nội địa đối với phương tiện, thủy phi cơ</t>
  </si>
  <si>
    <t>2.002058.000.00.00.H61</t>
  </si>
  <si>
    <t>Xác nhận chuyên gia (cấp tỉnh)</t>
  </si>
  <si>
    <t>2.002333.000.00.00.H61</t>
  </si>
  <si>
    <t>Lập, thẩm định, quyết định phê duyệt khoản viện trợ là chương trình, dự án hỗ trợ kỹ thuật sử dụng viện trợ không hoàn lại không thuộc hỗ trợ phát triển chính thức của các cơ quan, tổ chức, cá nhân nước ngoài thuộc thẩm quyền quyết định của Ủy ban nhân dân cấp tỉnh</t>
  </si>
  <si>
    <t>2.002334.000.00.00.H61</t>
  </si>
  <si>
    <t>Lập, thẩm định, quyết định phê duyệt khoản viện trợ là chương trình, dự án đầu tư sử dụng viện trợ không hoàn lại không thuộc hỗ trợ phát triển chính thức của các cơ quan, tổ chức, cá nhân nước ngoài thuộc thẩm quyền quyết định của Ủy ban nhân dân cấp tỉnh</t>
  </si>
  <si>
    <t>2.002335.000.00.00.H61</t>
  </si>
  <si>
    <t>Lập, thẩm định, quyết định phê duyệt khoản viện trợ phi dự án sử dụng viện trợ không hoàn lại không thuộc hỗ trợ phát triển chính thức của các cơ quan, tổ chức, cá nhân nước ngoài thuộc thẩm quyền quyết định của Ủy ban nhân dân cấp tỉnh</t>
  </si>
  <si>
    <t>1.008423.000.00.00.H61</t>
  </si>
  <si>
    <t>2.002053.000.00.00.H61</t>
  </si>
  <si>
    <t>2.002050.000.00.00.H61</t>
  </si>
  <si>
    <t>Lập, phê duyệt kế hoạch thực hiện chương trình, dự án sử dụng vốn ODA, vốn vay ưu đãi, vốn đối ứng hàng năm (cấp tỉnh)</t>
  </si>
  <si>
    <t>2.001991.000.00.00.H61</t>
  </si>
  <si>
    <t>1.009491.000.00.00.H61</t>
  </si>
  <si>
    <t>Thẩm định báo cáo nghiên cứu tiền khả thi, quyết định chủ trương đầu tư dự án PPP do nhà đầu tư đề xuất</t>
  </si>
  <si>
    <t>1.009492.000.00.00.H61</t>
  </si>
  <si>
    <t>Thẩm định báo cáo nghiên cứu khả thi, quyết định phê duyệt dự án PPP do nhà đầu tư đề xuất</t>
  </si>
  <si>
    <t>1.009493.000.00.00.H61</t>
  </si>
  <si>
    <t>Thẩm định nội dung điều chỉnh chủ trương đầu tư, quyết định điều chỉnh chủ trương đầu tư dự án PPP do nhà đầu tư đề xuất</t>
  </si>
  <si>
    <t>1.009494.000.00.00.H61</t>
  </si>
  <si>
    <t>Thẩm định nội dung điều chỉnh báo cáo nghiên cứu khả thi, quyết định phê duyệt điều chỉnh dự án PPP do nhà đầu tư đề xuất</t>
  </si>
  <si>
    <t>2.000765.000.00.00.H61</t>
  </si>
  <si>
    <t>Cam kết hỗ trợ vốn cho doanh nghiệp đầu tư vào nông nghiệp, nông thôn theo Nghị định số 57/2018/NĐ-CP ngày 17/4/2018 của Chính phủ (Cấp tỉnh)</t>
  </si>
  <si>
    <t>Thành lập doanh nghiệp do Nhà nước nắm giữ 100% vốn điều lệ do cơ quan đại diện chủ sở hữu (Ủy ban nhân dân cấp tỉnh) quyết định thành lập</t>
  </si>
  <si>
    <t>Hợp nhất, sáp nhập doanh nghiệp do Nhà nước nắm giữ 100% vốn điều lệ do cơ quan đại diện chủ sở hữu (Ủy ban nhân dân cấp tỉnh) quyết định thành lập hoặc được giao quản lý</t>
  </si>
  <si>
    <t>Tạm ngừng, đình chỉ hoạt động, chấm dứt kinh doanh tại doanh nghiệp do Nhà nước nắm giữ 100% vốn điều lệ (do Ủy ban nhân dân cấp tỉnh quyết định thành lập hoặc giao quản lý)</t>
  </si>
  <si>
    <t>Giải thể doanh nghiệp do Nhà nước nắm giữ 100% vốn điều lệ (do Ủy ban nhân dân cấp tỉnh quyết định thành lập hoặc giao quản lý)</t>
  </si>
  <si>
    <t>2.000024.000.00.00.H61</t>
  </si>
  <si>
    <t>Thông báo thành lập quỹ đầu tư khởi nghiệp sáng tạo</t>
  </si>
  <si>
    <t>1.000016.000.00.00.H61</t>
  </si>
  <si>
    <t>Thông báo tăng, giảm vốn góp của quỹ đầu tư khởi nghiệp sáng tạo (cấp tỉnh)</t>
  </si>
  <si>
    <t>2.000005.000.00.00.H61</t>
  </si>
  <si>
    <t>Thông báo gia hạn thời gian hoạt động quỹ đầu tư khởi nghiệp sáng tạo (cấp tỉnh)</t>
  </si>
  <si>
    <t>2.002005.000.00.00.H61</t>
  </si>
  <si>
    <t>Thông báo giải thể và kết quả giải thể quỹ đầu tư khởi nghiệp sáng tạo (cấp tỉnh)</t>
  </si>
  <si>
    <t>2.002004.000.00.00.H61</t>
  </si>
  <si>
    <t>Thủ tục thông báo về việc chuyển nhượng phần vốn góp của các nhà đầu tư (cấp tỉnh)</t>
  </si>
  <si>
    <t>1.009794.000.00.00.H61</t>
  </si>
  <si>
    <t>2.002311.000.00.00.H61</t>
  </si>
  <si>
    <t>Cho phép tổ chức hội nghị, hội thảo quốc tế thuộc thẩm quyền cho phép của Thủ tướng Chính phủ</t>
  </si>
  <si>
    <t>2.002312.000.00.00.H61</t>
  </si>
  <si>
    <t>Cho phép tổ chức hội nghị, hội thảo quốc tế không thuộc thẩm quyền cho phép của Thủ tướng Chính phủ</t>
  </si>
  <si>
    <t>2.002313.000.00.00.H61</t>
  </si>
  <si>
    <t>Cho chủ trương đăng cai tổ chức hội nghị, hội thảo quốc tế thuộc thẩm quyền cho phép của Thủ tướng Chính phủ</t>
  </si>
  <si>
    <t>2.002314.000.00.00.H61</t>
  </si>
  <si>
    <t>Cho chủ trương đăng cai tổ chức hội nghị, hội thảo quốc tế không thuộc thẩm quyền cho phép của Thủ tướng Chính phủ</t>
  </si>
  <si>
    <t>Công nhận người có uy tín trong đồng bào dân tộc thiểu số</t>
  </si>
  <si>
    <t>Tích hợp, cung cấp trên Cổng DVC quốc gia</t>
  </si>
  <si>
    <t>CẤP TỈNH</t>
  </si>
  <si>
    <t>2.001632.000.00.00.H61</t>
  </si>
  <si>
    <t>Sở Nông nghiệp và Phát triển nông thôn</t>
  </si>
  <si>
    <t>1.004918.000.00.00.H61</t>
  </si>
  <si>
    <t>1.003893.000.00.00.H61</t>
  </si>
  <si>
    <t>Cấp lại giấy phép cho các hoạt động trong phạm vi bảo vệ công trình thủy lợi trong trường hợp tên chủ giấy phép đã được cấp bị thay đổi do chuyển nhượng, sáp nhập, chia tách, cơ cấu lại tổ chức thuộc thẩm quyền cấp phép của UBND tỉnh</t>
  </si>
  <si>
    <t>1.004815.000.00.00.H61</t>
  </si>
  <si>
    <t>Sở Văn hóa, Thể thao và Du lịch</t>
  </si>
  <si>
    <t>1.008432.000.00.00.H61</t>
  </si>
  <si>
    <t>Cung cấp thông tin về quy hoạch xây dựng thuộc thẩm quyền của UBND tỉnh</t>
  </si>
  <si>
    <t>Thông báo nhà ở hình thành trong tương lai đủ điều kiện được bán, cho thuê mua</t>
  </si>
  <si>
    <t>1.006871.000.00.00.H61</t>
  </si>
  <si>
    <t>Công bố hợp quy sản phẩm, hàng hóa vật liệu xây dựng</t>
  </si>
  <si>
    <t>2.001116.000.00.00.H61</t>
  </si>
  <si>
    <t>Bổ nhiệm giám định viên tư pháp xây dựng đối với cá nhân khác không thuộc thẩm quyền của Bộ Xây dựng</t>
  </si>
  <si>
    <t>1.008891.000.00.00.H61</t>
  </si>
  <si>
    <t>Cấp chứng chỉ hành nghề kiến trúc</t>
  </si>
  <si>
    <t>1.008989.000.00.00.H61</t>
  </si>
  <si>
    <t>Cấp lại chứng chỉ hành nghề kiến trúc (do chứng chỉ hành nghề bị mất, hư hỏng hoặc thay đổi thông tin cá nhân được ghi trong chứng chỉ hành nghề kiến trúc)</t>
  </si>
  <si>
    <t>1.008990.000.00.00.H61</t>
  </si>
  <si>
    <t>Cấp lại chứng chỉ hành nghề kiến trúc bị ghi sai do lỗi của cơ quan cấp chứng chỉ hành nghề</t>
  </si>
  <si>
    <t>1.008991.000.00.00.H61</t>
  </si>
  <si>
    <t>Gia hạn chứng chỉ hành nghề kiến trúc</t>
  </si>
  <si>
    <t>1.008992.000.00.00.H61</t>
  </si>
  <si>
    <t>Công nhận chứng chỉ hành nghề kiến trúc của người nước ngoài ở Việt Nam</t>
  </si>
  <si>
    <t>1.008993.000.00.00.H61</t>
  </si>
  <si>
    <t>Chuyển đổi chứng chỉ hành nghề kiến trúc của người nước ngoài ở Việt Nam</t>
  </si>
  <si>
    <t>1.009982.000.00.00.H61</t>
  </si>
  <si>
    <t>1.009983.000.00.00.H61</t>
  </si>
  <si>
    <t>1.009984.000.00.00.H61</t>
  </si>
  <si>
    <t>1.009985.000.00.00.H61</t>
  </si>
  <si>
    <t>1.009986.000.00.00.H61</t>
  </si>
  <si>
    <t>Cấp điều chỉnh, bổ sung nội dung chứng chỉ hành nghề hoạt động xây dựng hạng II, hạng III</t>
  </si>
  <si>
    <t>1.009928.000.00.00.H61</t>
  </si>
  <si>
    <t>1.009988.000.00.00.H61</t>
  </si>
  <si>
    <t>Cấp chứng chỉ năng lực hoạt động xây dựng lần đầu hạng II, hạng III</t>
  </si>
  <si>
    <t>1.009989.000.00.00.H61</t>
  </si>
  <si>
    <t>Cấp lại chứng chỉ năng lực hoạt động xây dựng hạng II, hạng III (do mất, hư hỏng)</t>
  </si>
  <si>
    <t>1.009990.000.00.00.H61</t>
  </si>
  <si>
    <t>1.009991.000.00.00.H61</t>
  </si>
  <si>
    <t>Cấp điều chỉnh, bổ sung nội dung chứng chỉ năng lực hoạt động xây dựng hạng II, hạng III</t>
  </si>
  <si>
    <t>1.009936.000.00.00.H61</t>
  </si>
  <si>
    <t>Cấp gia hạn chứng chỉ năng lực hoạt động xây dựng hạng II, III</t>
  </si>
  <si>
    <t>1.009978.000.00.00.H61</t>
  </si>
  <si>
    <t>1.009979.000.00.00.H61</t>
  </si>
  <si>
    <t>1.009987.000.00.00.H61</t>
  </si>
  <si>
    <t xml:space="preserve">1.002693.000.00.00.H61 </t>
  </si>
  <si>
    <t>2.000954.000.00.00.H61</t>
  </si>
  <si>
    <t>Thủ tục cấp lại Giấy đăng ký tham gia trợ giúp pháp lý</t>
  </si>
  <si>
    <t>2.000518.000.00.00.H61</t>
  </si>
  <si>
    <t>Thủ tục cấp lại thẻ cộng tác viên trợ giúp pháp lý</t>
  </si>
  <si>
    <t>2.000596.000.00.00.H61</t>
  </si>
  <si>
    <t>Thủ tục đăng ký tham gia trợ giúp pháp lý</t>
  </si>
  <si>
    <t>1.001233.000.00.00.H61</t>
  </si>
  <si>
    <t>Thủ tục thay đổi nội dung Giấy đăng ký tham gia trợ giúp pháp lý</t>
  </si>
  <si>
    <t xml:space="preserve">2.000970.000.00.00.H61 </t>
  </si>
  <si>
    <t>Thủ tục lựa chọn, ký hợp đồng với tổ chức hành nghề luật sư, tổ chức tư vấn pháp luật</t>
  </si>
  <si>
    <t xml:space="preserve">2.000587.000.00.00.H61 </t>
  </si>
  <si>
    <t>Thủ tục cấp thẻ cộng tác viên trợ giúp pháp lý</t>
  </si>
  <si>
    <t>2.002191.000.00.00.H61</t>
  </si>
  <si>
    <t>Phục hồi danh dự (cấp tỉnh)</t>
  </si>
  <si>
    <t>2.002193.000.00.00.H61</t>
  </si>
  <si>
    <t>Xác định cơ quan giải quyết bồi thường (cấp tỉnh)</t>
  </si>
  <si>
    <t>2.002192.000.00.00.H61</t>
  </si>
  <si>
    <t>Giải quyết yêu cầu bồi thường tại cơ quan trực tiếp quản lý người thi hành công vụ gây thiệt hại (cấp tỉnh)</t>
  </si>
  <si>
    <t xml:space="preserve">2.001895.000.00.00.H61 </t>
  </si>
  <si>
    <t>Thủ tục cấp Giấy xác nhận là người gốc Việt Nam</t>
  </si>
  <si>
    <t xml:space="preserve">2.002039.000.00.00.H61 </t>
  </si>
  <si>
    <t>Thủ tục nhập quốc tịch Việt Nam</t>
  </si>
  <si>
    <t xml:space="preserve">2.002038.000.00.00.H61 </t>
  </si>
  <si>
    <t>Thủ tục trở lại quốc tịch Việt Nam ở trong nước</t>
  </si>
  <si>
    <t xml:space="preserve">2.002036.000.00.00.H61 </t>
  </si>
  <si>
    <t>Thủ tục thôi quốc tịch Việt nam ở trong nước</t>
  </si>
  <si>
    <t xml:space="preserve">1.005136.000.00.00.H61 </t>
  </si>
  <si>
    <t>Thủ tục cấp giấy xác nhận có quốc tịch Việt nam ở trong nước</t>
  </si>
  <si>
    <t>2.000815.000.00.00.H61</t>
  </si>
  <si>
    <t>Thủ tục chứng thực bản sao từ bản chính giấy tờ, văn bản do cơ quan tổ chức có thẩm quyền của Việt Nam cấp hoặc chứng nhận</t>
  </si>
  <si>
    <t>2.000843.000.00.00.H61</t>
  </si>
  <si>
    <t>Thủ tục chứng thực bản sao từ bản chính giấy tờ, văn bản do cơ quan, tổ chức có thẩm quyền của nước ngoài; cơ quan, tổ chức có thẩm quyền của Việt Nam liên kết với cơ quan, tổ chức có thẩm quyền của nước ngoài cấp hoặc chứng nhận</t>
  </si>
  <si>
    <t xml:space="preserve">2.000884.000.00.00.H61 </t>
  </si>
  <si>
    <t>Thủ tục chứng thực chữ ký trong các giấy tờ, văn bản (áp dụng cho cả trường hợp chứng thực điểm chỉ và trường hợp người yêu cầu chứng thực không thể ký, không thể điểm chỉ được)</t>
  </si>
  <si>
    <t xml:space="preserve">1.002010.000.00.00.H61 </t>
  </si>
  <si>
    <t>Đăng ký hoạt động của tổ chức hành nghề luật sư</t>
  </si>
  <si>
    <t xml:space="preserve">1.002032.000.00.00.H61 </t>
  </si>
  <si>
    <t>Thay đổi nội dung đăng ký hoạt động của tổ chức hành nghề luật sư</t>
  </si>
  <si>
    <t xml:space="preserve">1.002055.000.00.00.H61 </t>
  </si>
  <si>
    <t>Thay đổi người đại diện theo pháp luật của Văn phòng luật sư, công ty luật trách nhiệm hữu hạn một thành viên</t>
  </si>
  <si>
    <t xml:space="preserve">1.002079.000.00.00.H61 </t>
  </si>
  <si>
    <t>Thay đổi người đại diện theo pháp luật của công ty luật trách nhiệm hữu hạn hai thành viên trở lên, công ty luật hợp danh</t>
  </si>
  <si>
    <t xml:space="preserve">1.002099.000.00.00.H61 </t>
  </si>
  <si>
    <t>Đăng ký hoạt động của chi nhánh của tổ chức hành nghề luật sư</t>
  </si>
  <si>
    <t xml:space="preserve">1.002153.000.00.00.H61 </t>
  </si>
  <si>
    <t>Đăng ký hành nghề luật sư với tư cách cá nhân</t>
  </si>
  <si>
    <t xml:space="preserve">1.002181.000.00.00.H61 </t>
  </si>
  <si>
    <t>Đăng ký hoạt động của chi nhánh, công ty luật nước ngoài</t>
  </si>
  <si>
    <t xml:space="preserve">1.002198.000.00.00.H61 </t>
  </si>
  <si>
    <t>Thay đổi nội dung Giấy đăng ký hoạt động của chi nhánh, công ty luật nước ngoài</t>
  </si>
  <si>
    <t xml:space="preserve">1.002218.000.00.00.H61 </t>
  </si>
  <si>
    <t>Hợp nhất công ty luật</t>
  </si>
  <si>
    <t xml:space="preserve">1.002234.000.00.00.H61 </t>
  </si>
  <si>
    <t>Sáp nhập công ty luật</t>
  </si>
  <si>
    <t xml:space="preserve">1.008709.000.00.00.H61 </t>
  </si>
  <si>
    <t>Chuyển đổi công ty luật trách nhiệm hữu hạn và công ty luật hợp danh, chuyển đổi văn phòng luật sư thành công ty luật</t>
  </si>
  <si>
    <t xml:space="preserve">1.002398.000.00.00.H61 </t>
  </si>
  <si>
    <t>Đăng ký hoạt động của công ty luật Việt Nam chuyển đổi từ công ty luật nước ngoài</t>
  </si>
  <si>
    <t xml:space="preserve">1.002384.000.00.00.H61 </t>
  </si>
  <si>
    <t>Đăng ký hoạt động của chi nhánh của công ty luật nước ngoài tại Việt Nam</t>
  </si>
  <si>
    <t xml:space="preserve">1.002368.000.00.00.H61 </t>
  </si>
  <si>
    <t>Cấp lại Giấy đăng ký hoạt động của chi nhánh, công ty luật nước ngoài</t>
  </si>
  <si>
    <t xml:space="preserve">1.000627.000.00.00.H61 </t>
  </si>
  <si>
    <t>Đăng ký hoạt động của Trung tâm tư vấn pháp luật</t>
  </si>
  <si>
    <t xml:space="preserve">1.000614.000.00.00.H61 </t>
  </si>
  <si>
    <t>Đăng ký hoạt động cho chi nhánh của Trung tâm tư vấn pháp luật</t>
  </si>
  <si>
    <t xml:space="preserve">1.000588.000.00.00.H61 </t>
  </si>
  <si>
    <t>Thay đổi nội dung đăng ký hoạt động của Trung tâm tư vấn pháp luật, chi nhánh</t>
  </si>
  <si>
    <t xml:space="preserve">1.000426.000.00.00.H61 </t>
  </si>
  <si>
    <t>Cấp thẻ tư vấn viên pháp luật</t>
  </si>
  <si>
    <t xml:space="preserve">1.000404.000.00.00.H61 </t>
  </si>
  <si>
    <t>Thu hồi thẻ tư vấn viên pháp luật</t>
  </si>
  <si>
    <t xml:space="preserve">1.000390.000.00.00.H61 </t>
  </si>
  <si>
    <t>Cấp lại thẻ tư vấn viên pháp luật</t>
  </si>
  <si>
    <t xml:space="preserve">2.001815.000.00.00.H61 </t>
  </si>
  <si>
    <t>Thủ tục cấp Thẻ đấu giá viên</t>
  </si>
  <si>
    <t xml:space="preserve">2.001807.000.00.00.H61 </t>
  </si>
  <si>
    <t>Cấp lại Thẻ đấu giá viên</t>
  </si>
  <si>
    <t xml:space="preserve">2.001395.000.00.00.H61 </t>
  </si>
  <si>
    <t>Đăng ký hoạt động của doanh nghiệp đấu giá tài sản</t>
  </si>
  <si>
    <t xml:space="preserve">2.001333.000.00.00.H61 </t>
  </si>
  <si>
    <t>Thay đổi nội dung đăng ký hoạt động của doanh nghiệp đấu giá tài sản</t>
  </si>
  <si>
    <t xml:space="preserve">2.001258.000.00.00.H61 </t>
  </si>
  <si>
    <t>Cấp lại Giấy đăng ký hoạt động của doanh nghiệp đấu giá tài sản</t>
  </si>
  <si>
    <t xml:space="preserve">2.001247.000.00.00.H61 </t>
  </si>
  <si>
    <t>Đăng ký hoạt động của Chi nhánh doanh nghiệp đấu giá tài sản</t>
  </si>
  <si>
    <t xml:space="preserve">2.002139.000.00.00.H61 </t>
  </si>
  <si>
    <t>Đăng ký tham dự kiểm tra kết quả tập sự hành nghề đấu giá tài sản</t>
  </si>
  <si>
    <t xml:space="preserve">1.002626.000.00.00.H61 </t>
  </si>
  <si>
    <t>Đăng ký hành nghề quản lý, thanh lý tài sản với tư cách cá nhân</t>
  </si>
  <si>
    <t xml:space="preserve">1.008727.000.00.00.H61 </t>
  </si>
  <si>
    <t>Thay đổi thành viên hợp danh của công ty hợp danh hoặc thay đổi chủ doanh nghiệp tư nhân của doanh nghiệp quản lý, thanh lý tài sản</t>
  </si>
  <si>
    <t xml:space="preserve">1.001842.000.00.00.H61 </t>
  </si>
  <si>
    <t>Đăng ký hành nghề quản lý, thanh lý tài sản đối với doanh nghiệp quản lý, thanh lý tài sản</t>
  </si>
  <si>
    <t xml:space="preserve">1.001633.000.00.00.H61 </t>
  </si>
  <si>
    <t>Thay đổi thông tin đăng ký hành nghề của Quản tài viên</t>
  </si>
  <si>
    <t xml:space="preserve">1.001600.000.00.00.H61 </t>
  </si>
  <si>
    <t>Thay đổi thông tin đăng ký hành nghề của doanh nghiệp quản lý, thanh lý tài sản</t>
  </si>
  <si>
    <t xml:space="preserve">1.008889.000.00.00.H61 </t>
  </si>
  <si>
    <t>Đăng ký hoạt động của Trung tâm Trọng tài sau khi được Bộ Tư pháp cấp Giấy phép thành lập; đăng ký hoạt động Trung tâm trọng tài khi thay đổi địa điểm đặt trụ sở sang tỉnh, thành phố trực thuộc trung ương khác</t>
  </si>
  <si>
    <t xml:space="preserve">1.008890.000.00.00.H61 </t>
  </si>
  <si>
    <t>Đăng ký hoạt động của Chi nhánh Trung tâm trọng tài; đăng ký hoạt động của Chi nhánh Trung tâm trọng tài khi thay đổi địa điểm đặt trụ sở sang tỉnh, thành phố trực thuộc trung ương khác</t>
  </si>
  <si>
    <t xml:space="preserve">1.008904.000.00.00.H61 </t>
  </si>
  <si>
    <t>Thay đổi nội dung Giấy đăng ký hoạt động của Trung tâm trọng tài; thay đổi nội dung Giấy đăng ký hoạt động của Chi nhánh Tổ chức trọng tài nước ngoài tại Việt Nam</t>
  </si>
  <si>
    <t xml:space="preserve">1.008905.000.00.00.H61 </t>
  </si>
  <si>
    <t>Thay đổi nội dung Giấy đăng ký hoạt động của Chi nhánh Trung tâm trọng tài khi thay đổi Trưởng Chi nhánh, địa điểm đặt trụ sở của Chi nhánh trong phạm vi tỉnh, thành phố trực thuộc trung ương</t>
  </si>
  <si>
    <t xml:space="preserve">1.008906.000.00.00.H61 </t>
  </si>
  <si>
    <t>Đăng ký hoạt động Chi nhánh của Tổ chức trọng tài nước ngoài tại Việt Nam sau khi được Bộ Tư pháp cấp Giấy phép thành lập; đăng ký hoạt động Chi nhánh của Tổ chức trọng tài nước ngoài tại Việt Nam trong trường hợp chuyển địa điểm trụ sở sang tỉnh thành phố trực thuộc trung ương khác</t>
  </si>
  <si>
    <t xml:space="preserve">1.001248.000.00.00.H61 </t>
  </si>
  <si>
    <t>Cấp lại Giấy đăng ký hoạt động của Trung tâm trọng tài, Chi nhánh Trung tâm trọng tài, Chi nhánh của Tổ chức trọng tài nước ngoài tại Việt Nam</t>
  </si>
  <si>
    <t xml:space="preserve">1.009284.000.00.00.H61 </t>
  </si>
  <si>
    <t>Đăng ký làm hòa giải viên thương mại vụ việc (cấp tỉnh)</t>
  </si>
  <si>
    <t xml:space="preserve">1.008913.000.00.00.H61 </t>
  </si>
  <si>
    <t>Đăng ký hoạt động Trung tâm hòa giải thương mại sau khi được Bộ Tư pháp cấp Giấy phép thành lập; đăng ký hoạt động Trung tâm hòa giải thương mại khi thay đổi địa chỉ trụ sở của Trung tâm hòa giải thương mại từ tỉnh, thành phố trực thuộc Trung ương này sang tỉnh thành phố trực thuộc Trung ương khác</t>
  </si>
  <si>
    <t>2.002047.000.00.00.H61</t>
  </si>
  <si>
    <t>Thay đổi tên gọi trong Giấy đăng ký hoạt động của Trung tâm hòa giải thương mại</t>
  </si>
  <si>
    <t xml:space="preserve">2.001716.000.00.00.H61 </t>
  </si>
  <si>
    <t>Đăng ký hoạt động của Chi nhánh Trung tâm hòa giải thương mại</t>
  </si>
  <si>
    <t xml:space="preserve">1.008914.000.00.00.H61 </t>
  </si>
  <si>
    <t>Cấp lại Giấy đăng ký hoạt động Trung tâm hòa giải thương mại, chi nhánh Trung tâm hòa giải thương mại, Giấy đăng ký hoạt động của chi nhánh tổ chức hòa giải thương mại nước ngoài tại Việt Nam</t>
  </si>
  <si>
    <t xml:space="preserve">2.000515.000.00.00.H61 </t>
  </si>
  <si>
    <t>Chấm dứt hoạt động Trung tâm hòa giải thương mại trong trường hợp Trung tâm hòa giải thương mại tự chấm dứt hoạt động (cấp tỉnh)</t>
  </si>
  <si>
    <t xml:space="preserve">1.008915.000.00.00.H61 </t>
  </si>
  <si>
    <t>Đăng ký hoạt động của chi nhánh tổ chức hòa giải thương mại nước ngoài tại Việt Nam sau khi được Bộ Tư pháp cấp Giấy phép thành lập; đăng ký hoạt động của chi nhánh tổ chức hòa giải thương mại nước ngoài tại Việt Nam khi thay đổi địa chỉ trụ sở từ tỉnh, thành phố trực thuộc Trung ương này sang tỉnh thành phố trực thuộc Trung ương khác</t>
  </si>
  <si>
    <t xml:space="preserve">1.008916.000.00.00.H61 </t>
  </si>
  <si>
    <t>Thay đổi tên gọi, Trưởng chi nhánh trong Giấy đăng ký hoạt động của chi nhánh tổ chức hòa giải thương mại nước ngoài tại Việt Nam</t>
  </si>
  <si>
    <t xml:space="preserve">1.009283.000.00.00.H61 </t>
  </si>
  <si>
    <t>Chấm dứt hoạt động của chi nhánh, văn phòng đại diện của tổ chức hòa giải thương mại nước ngoài tại Việt Nam trong trường hợp chi nhánh, văn phòng đại diện chấm dứt hoạt động theo quyết định của tổ chức hòa giải thương mại nước ngoài hoặc tổ chức hòa giải thương mại nước ngoài thành lập chi nhánh, văn phòng đại diện tại Việt Nam chấm dứt hoạt động ở nước ngoài (cấp tỉnh)</t>
  </si>
  <si>
    <t xml:space="preserve">1.008925.000.00.00.H61 </t>
  </si>
  <si>
    <t>Đăng ký tập sự hành nghề Thừa phát lại</t>
  </si>
  <si>
    <t xml:space="preserve">1.008926.000.00.00.H61 </t>
  </si>
  <si>
    <t>Thay đổi nơi tập sự hành nghề Thừa phát lại</t>
  </si>
  <si>
    <t>1.008927.000.00.00.H61</t>
  </si>
  <si>
    <t>Đăng ký hành nghề và cấp Thẻ Thừa phát lại</t>
  </si>
  <si>
    <t>1.008928.000.00.00.H61</t>
  </si>
  <si>
    <t>Cấp lại Thẻ Thừa phát lại</t>
  </si>
  <si>
    <t xml:space="preserve">1.008929.000.00.00.H61 </t>
  </si>
  <si>
    <t>Thành lập Văn phòng Thừa phát lại</t>
  </si>
  <si>
    <t xml:space="preserve">1.008930.000.00.00.H61 </t>
  </si>
  <si>
    <t>Đăng ký hoạt động Văn phòng Thừa phát lại</t>
  </si>
  <si>
    <t xml:space="preserve">1.008931.000.00.00.H61 </t>
  </si>
  <si>
    <t>Thay đổi nội dung đăng ký hoạt động của Văn phòng Thừa phát lại</t>
  </si>
  <si>
    <t xml:space="preserve">1.008932.000.00.00.H61 </t>
  </si>
  <si>
    <t>Chuyển đổi loại hình hoạt động Văn phòng Thừa phát lại</t>
  </si>
  <si>
    <t xml:space="preserve">1.008933.000.00.00.H61 </t>
  </si>
  <si>
    <t>Đăng ký hoạt động sau khi chuyển đổi loại hình hoạt động Văn phòng Thừa phát lại</t>
  </si>
  <si>
    <t xml:space="preserve">1.008934.000.00.00.H61 </t>
  </si>
  <si>
    <t>Hợp nhất, sáp nhập Văn phòng Thừa phát lại</t>
  </si>
  <si>
    <t xml:space="preserve">1.008935.000.00.00.H61 </t>
  </si>
  <si>
    <t>Đăng ký hoạt động, thay đổi nội dung đăng ký hoạt động sau khi hợp nhất, sáp nhập Văn phòng Thừa phát lại</t>
  </si>
  <si>
    <t>1.008936.000.00.00.H61</t>
  </si>
  <si>
    <t>Chuyển nhượng Văn phòng Thừa phát lại</t>
  </si>
  <si>
    <t>1.008937.000.00.00.H61</t>
  </si>
  <si>
    <t>Thay đổi nội dung đăng ký hoạt động sau khi chuyển nhượng Văn phòng Thừa phát lại</t>
  </si>
  <si>
    <t xml:space="preserve">2.000635.000.00.00.H61 </t>
  </si>
  <si>
    <t>Cấp bản sao Trích lục hộ tịch</t>
  </si>
  <si>
    <t xml:space="preserve">2.002516.000.00.00.H61 </t>
  </si>
  <si>
    <t>Xác nhận thông tin hộ tịch</t>
  </si>
  <si>
    <t xml:space="preserve">1.003179.000.00.00.H61 </t>
  </si>
  <si>
    <t>Đăng ký lại việc nuôi con nuôi có yếu tố nước ngoài</t>
  </si>
  <si>
    <t xml:space="preserve">1.003160.000.00.00.H61 </t>
  </si>
  <si>
    <t>Giải quyết việc người nước ngoài thường trú ở Việt Nam nhận trẻ em Việt Nam làm con nuôi</t>
  </si>
  <si>
    <t xml:space="preserve">1.003976.000.00.00.H61 </t>
  </si>
  <si>
    <t>Giải quyết việc nuôi con nuôi có yếu tố nước ngoài đối với trẻ em sống ở cơ sở nuôi dưỡng</t>
  </si>
  <si>
    <t xml:space="preserve">1.004878.000.00.00.H61 </t>
  </si>
  <si>
    <t>Giải quyết việc nuôi con nuôi có yếu tố nước ngoài đối với trường hợp cha dượng, mẹ kế nhận con riêng của vợ hoặc chồng; cô, cậu, dì, chú, bác ruột nhận cháu làm con nuôi</t>
  </si>
  <si>
    <t xml:space="preserve">1.001122.000.00.00.H61 </t>
  </si>
  <si>
    <t>Bổ nhiệm và cấp thẻ giám định viên tư pháp</t>
  </si>
  <si>
    <t xml:space="preserve">2.000894.000.00.00.H61 </t>
  </si>
  <si>
    <t>Miễn nhiệm giám định viên tư pháp</t>
  </si>
  <si>
    <t xml:space="preserve">2.000890.000.00.00.H61 </t>
  </si>
  <si>
    <t>Cấp phép thành lập văn phòng giám định tư pháp</t>
  </si>
  <si>
    <t xml:space="preserve">2.000823.000.00.00.H61 </t>
  </si>
  <si>
    <t>Đăng ký hoạt động văn phòng giám định tư pháp</t>
  </si>
  <si>
    <t xml:space="preserve">2.000568.000.00.00.H61 </t>
  </si>
  <si>
    <t>Thay đổi, bổ sung lĩnh vực giám định của Văn phòng giám định tư pháp</t>
  </si>
  <si>
    <t xml:space="preserve">2.000555.000.00.00.H61 </t>
  </si>
  <si>
    <t>Cấp lại Giấy đăng ký hoạt động của Văn phòng giám định tư pháp trong trường hợp thay đổi tên gọi, địa chỉ trụ sở, người đại diện theo pháp luật, danh sách thành viên hợp danh của Văn phòng giám định tư pháp</t>
  </si>
  <si>
    <t xml:space="preserve">1.001117.000.00.00.H61 </t>
  </si>
  <si>
    <t>Cấp lại Giấy đăng ký hoạt động của Văn phòng giám định tư pháp trong trường hợp Giấy đăng ký hoạt động bị hư hỏng hoặc bị mất</t>
  </si>
  <si>
    <t xml:space="preserve">1.009832.000.00.00.H61 </t>
  </si>
  <si>
    <t>Cấp lại thẻ giám định viên tư pháp</t>
  </si>
  <si>
    <t xml:space="preserve">1.001071.000.00.00.H61 </t>
  </si>
  <si>
    <t>Đăng ký tập sự hành nghề công chứng</t>
  </si>
  <si>
    <t xml:space="preserve">1.001446.000.00.00.H61 </t>
  </si>
  <si>
    <t>Đăng ký tập sự lại hành nghề công chứng sau khi chấm dứt tập sự hành nghề công chứng</t>
  </si>
  <si>
    <t xml:space="preserve">1.001125.000.00.00.H61 </t>
  </si>
  <si>
    <t>Thay đổi nơi tập sự hành nghề công chứng từ tổ chức hành nghề công chứng này sang tổ chức hành nghề công chứng khác trong cùng một tỉnh, thành phố trực thuộc Trung ương</t>
  </si>
  <si>
    <t xml:space="preserve">1.001153.000.00.00.H61 </t>
  </si>
  <si>
    <t>Thay đổi nơi tập sự hành nghề công chứng từ tổ chức hành nghề công chứng tại tỉnh, thành phố trực thuộc Trung ương này sang tổ chức hành nghề công chứng tại tỉnh, thành phố trực thuộc Trung ương khác</t>
  </si>
  <si>
    <t xml:space="preserve">1.001438.000.00.00.H61 </t>
  </si>
  <si>
    <t>Chấm dứt tập sự hành nghề công chứng</t>
  </si>
  <si>
    <t xml:space="preserve">1.001721.000.00.00.H61 </t>
  </si>
  <si>
    <t>Đăng ký tham dự kiểm tra kết quả tập sự hành nghề công chứng</t>
  </si>
  <si>
    <t xml:space="preserve">1.001799.000.00.00.H61 </t>
  </si>
  <si>
    <t>Cấp lại Thẻ công chứng viên</t>
  </si>
  <si>
    <t xml:space="preserve">2.002387.000.00.00.H61 </t>
  </si>
  <si>
    <t xml:space="preserve">1.001877.000.00.00.H61 </t>
  </si>
  <si>
    <t>Thành lập Văn phòng công chứng</t>
  </si>
  <si>
    <t xml:space="preserve">2.000778.000.00.00.H61 </t>
  </si>
  <si>
    <t>Thay đổi nội dung đăng ký hoạt động của Văn phòng công chứng</t>
  </si>
  <si>
    <t xml:space="preserve">1.001688.000.00.00.H61 </t>
  </si>
  <si>
    <t>Hợp nhất Văn phòng công chứng</t>
  </si>
  <si>
    <t xml:space="preserve">2.000766.000.00.00.H61 </t>
  </si>
  <si>
    <t>Đăng ký hoạt động Văn phòng công chứng hợp nhất</t>
  </si>
  <si>
    <t xml:space="preserve">1.001665.000.00.00.H61 </t>
  </si>
  <si>
    <t>Sáp nhập Văn phòng công chứng</t>
  </si>
  <si>
    <t xml:space="preserve">2.000758.000.00.00.H61 </t>
  </si>
  <si>
    <t>Thay đổi nội dung đăng ký hoạt động của Văn phòng công chứng nhận sáp nhập</t>
  </si>
  <si>
    <t xml:space="preserve">1.001647.000.00.00.H61 </t>
  </si>
  <si>
    <t>Chuyển nhượng Văn phòng công chứng</t>
  </si>
  <si>
    <t xml:space="preserve">2.000743.000.00.00.H61 </t>
  </si>
  <si>
    <t>Thay đổi nội dung đăng ký hoạt động của Văn phòng công chứng nhận chuyển nhượng</t>
  </si>
  <si>
    <t xml:space="preserve">1.003118.000.00.00.H61 </t>
  </si>
  <si>
    <t>Thành lập Hội công chứng viên</t>
  </si>
  <si>
    <t xml:space="preserve">2.000789.000.00.00.H61 </t>
  </si>
  <si>
    <t>Đăng ký hoạt động Văn phòng công chứng</t>
  </si>
  <si>
    <t xml:space="preserve">1.001756.000.00.00.H61 </t>
  </si>
  <si>
    <t>Đăng ký hành nghề và cấp Thẻ công chứng viên</t>
  </si>
  <si>
    <t>2.001417.000.00.00.H61</t>
  </si>
  <si>
    <t>Cấp Phiếu lý lịch tư pháp cho cơ quan nhà nước, tổ chức chính trị, tổ chức chính trị - xã hội (đối tượng là công dân Việt Nam, người nước ngoài đang cư trú ở Việt Nam)</t>
  </si>
  <si>
    <t>2.000505.000.00.00.H61</t>
  </si>
  <si>
    <t>Cấp Phiếu lý lịch tư pháp cho cơ quan tiến hành tố tụng (đối tượng là công dân Việt Nam, người nước ngoài đang cư trú tại Việt Nam)</t>
  </si>
  <si>
    <t xml:space="preserve">2.000488.000.00.00.H61 </t>
  </si>
  <si>
    <t>2.000141.000.00.00.H61</t>
  </si>
  <si>
    <t xml:space="preserve">Đăng ký thành lập cơ sở trợ giúp xã hội ngoài công lập </t>
  </si>
  <si>
    <t>2.000062.000.00.00.H61</t>
  </si>
  <si>
    <t>Giải thể cơ sở trợ giúp xã hội ngoài công lập</t>
  </si>
  <si>
    <t>2.000051.000.00.00.H61</t>
  </si>
  <si>
    <t>Tỉnh, Xã</t>
  </si>
  <si>
    <t>2.000135.000.00.00.H61</t>
  </si>
  <si>
    <t>2.000056.000.00.00.H61</t>
  </si>
  <si>
    <t>Cấp giấy phép hoạt động đối với cơ sở trợ giúp xã hội thuộc thẩm quyền của Sở Lao động - Thương binh và Xã hội</t>
  </si>
  <si>
    <t>1.001806.000.00.00.H61</t>
  </si>
  <si>
    <t>Quyết định công nhận cơ sở sản xuất, kinh doanh sử dụng từ 30% tổng số lao động trở lên là người khuyết tật</t>
  </si>
  <si>
    <t>2.000286.000.00.00.H61</t>
  </si>
  <si>
    <t>2.000477.000.00.00.H61</t>
  </si>
  <si>
    <t>1.005449.000.00.00.H61</t>
  </si>
  <si>
    <t>Cấp mới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các tổ chức tự huấn luyện do các Bộ, ngành, cơ quan trung ương, các tập đoàn, tổng công ty nhà nước thuộc Bộ, ngành, cơ quan trung ương quyết định thành lập)</t>
  </si>
  <si>
    <t>1.005450.000.00.00.H61</t>
  </si>
  <si>
    <t>Gia hạn, sửa đổi, bổ sung, cấp lại, đổi tên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các tổ chức tự huấn luyện do các Bộ, ngành, cơ quan trung ương, các tập đoàn, tổng công ty nhà nước thuộc Bộ, ngành, cơ quan trung ương quyết định thành lập)</t>
  </si>
  <si>
    <t>2.000134.000.00.00.H61</t>
  </si>
  <si>
    <t>2.002341.000.00.00.H61</t>
  </si>
  <si>
    <t>Giải quyết chế độ bảo hiểm tai nạn lao động, bệnh nghề nghiệp của người lao động giao kết hợp đồng lao động với nhiều người sử dụng lao động, gồm: Hỗ trợ chuyển đổi nghề nghiệp; khám bệnh, chữa bệnh nghề nghiệp; phục hồi chức năng lao động; huấn luyện an toàn, vệ sinh lao động</t>
  </si>
  <si>
    <t>2.002343.000.00.00.H61</t>
  </si>
  <si>
    <t>Hỗ trợ chi phí khám, chữa bệnh nghề nghiệp cho người lao động phát hiện bị bệnh nghề nghiệp khi đã nghỉ hưu hoặc không còn làm việc trong các nghề, công việc có nguy cơ bị bệnh nghề nghiệp</t>
  </si>
  <si>
    <t>2.000111.000.00.00.H61</t>
  </si>
  <si>
    <t>Hỗ trợ kinh phí huấn luyện an toàn, vệ sinh lao động</t>
  </si>
  <si>
    <t>2.000025.000.00.00.H61</t>
  </si>
  <si>
    <t>Cấp giấy phép thành lập cơ sở hỗ trợ nạn nhân</t>
  </si>
  <si>
    <t>2.000027.000.00.00.H61</t>
  </si>
  <si>
    <t>Cấp lại giấy phép thành lập cơ sở hỗ trợ nạn nhân</t>
  </si>
  <si>
    <t>2.000032.000.00.00.H61</t>
  </si>
  <si>
    <t>Sửa đổi, bổ sung giấy phép thành lập cơ sở hỗ trợ nạn nhân</t>
  </si>
  <si>
    <t>2.000036.000.00.00.H61</t>
  </si>
  <si>
    <t>Gia hạn giấy phép thành lập cơ sở hỗ trợ nạn nhân</t>
  </si>
  <si>
    <t>1.000091.000.00.00.H61</t>
  </si>
  <si>
    <t>Đề nghị chấm dứt hoạt động của cơ sở hỗ trợ nạn nhân</t>
  </si>
  <si>
    <t>1.010935.000.00.00.H61</t>
  </si>
  <si>
    <t>Cấp giấy phép hoạt động cai nghiện ma túy tự nguyện</t>
  </si>
  <si>
    <t>1.010936.000.00.00.H61</t>
  </si>
  <si>
    <t>Cấp lại giấy phép hoạt động cai nghiện ma túy tự nguyện</t>
  </si>
  <si>
    <t>1.010937.000.00.00.H61</t>
  </si>
  <si>
    <t>Thu hồi Giấy phép hoạt động cai nghiện ma túy trong trường hợp cơ sở cai nghiện có văn bản đề nghị dừng hoạt động cai nghiện ma túy tự nguyện</t>
  </si>
  <si>
    <t>2.001959.000.00.00.H61</t>
  </si>
  <si>
    <t>Cấp chính sách nội trú cho học sinh, sinh viên tham gia chương trình đào tạo trình độ cao đẳng, trung cấp tại các cơ sở giáo dục nghề nghiệp công lập trực thuộc tỉnh, thành phố trực thuộc Trung ương</t>
  </si>
  <si>
    <t>2.000632.000.00.00.H61</t>
  </si>
  <si>
    <t>Công nhận giám đốc trung tâm giáo dục nghề nghiệp tư thục</t>
  </si>
  <si>
    <t>1.010593.000.00.00.H61</t>
  </si>
  <si>
    <t>Công nhận hội đồng quản trị trường trung cấp tư thục</t>
  </si>
  <si>
    <t>1.010594.000.00.00.H61</t>
  </si>
  <si>
    <t>Thay thế chủ tịch, thư ký, thành viên hội đồng quản trị trường trung cấp tư thục; chấm dứt hoạt động hội đồng quản trị</t>
  </si>
  <si>
    <t>1.010595.000.00.00.H61</t>
  </si>
  <si>
    <t>Công nhận hiệu trưởng trường trung cấp tư thục</t>
  </si>
  <si>
    <t>1.010596.000.00.00.H61</t>
  </si>
  <si>
    <t>Thôi công nhận hiệu trưởng trường trung cấp tư thục</t>
  </si>
  <si>
    <t>1.010927.000.00.00.H61</t>
  </si>
  <si>
    <t>Thành lập phân hiệu của trường trung cấp công lập trực thuộc tỉnh, thành phố trực thuộc trung ương; cho phép thành lập phân hiệu của trường trung cấp tư thục trên địa bàn</t>
  </si>
  <si>
    <t>1.010928.000.00.00.H61</t>
  </si>
  <si>
    <t>Chấm dứt hoạt động liên kết đào tạo với nước ngoài của trường trung cấp, trung tâm giáo dục nghề nghiệp, trung tâm giáo dục nghề nghiệp - giáo dục thường xuyên và doanh nghiệp</t>
  </si>
  <si>
    <t>1.000234.000.00.00.H61</t>
  </si>
  <si>
    <t>Giải thể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</si>
  <si>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1.000266.000.00.00.H61</t>
  </si>
  <si>
    <t>Chấm dứt hoạt động phân hiệu của trường trung cấp công lập trực thuộc tỉnh, thành phố trực thuộc trung ương và phân hiệu của trường trung cấp tư thục trên địa bàn tỉnh, thành phố trực thuộc trung ương</t>
  </si>
  <si>
    <t>1.000031.000.00.00.H61</t>
  </si>
  <si>
    <t>Đổi tên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</si>
  <si>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1.000243.000.00.00.H61</t>
  </si>
  <si>
    <t>Thành lập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</si>
  <si>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2.000099.000.00.00.H61</t>
  </si>
  <si>
    <t>Chia, tách, sáp nhập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</si>
  <si>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2.000189.000.00.00.H61</t>
  </si>
  <si>
    <t>Cấp giấy chứng nhận đăng ký hoạt động giáo dục nghề nghiệp đối với trường trung cấp, trung tâm giáo dục nghề nghiệp, trung tâm giáo dục nghề nghiệp - giáo dục thường xuyên và doanh nghiệp</t>
  </si>
  <si>
    <t>1.000389.000.00.00.H61</t>
  </si>
  <si>
    <t>Cấp giấy chứng nhận đăng ký bổ sung hoạt động giáo dục nghề nghiệp đối với trường trung cấp, trung tâm giáo dục nghề nghiệp, trung tâm giáo dục nghề nghiệp - giáo dục thường xuyên và doanh nghiệp</t>
  </si>
  <si>
    <t>1.000160.000.00.00.H61</t>
  </si>
  <si>
    <t>Cho phép thành lập trường trung cấp, trung tâm giáo dục nghề nghiệp có vốn đầu tư nước ngoài; trường trung cấp, trung tâm giáo dục nghề nghiệp có vốn đầu tư nước ngoài hoạt động không vì lợi nhuận</t>
  </si>
  <si>
    <t>1.000138.000.00.00.H61</t>
  </si>
  <si>
    <t>Chia, tách, sáp nhập trường trung cấp, trung tâm giáo dục nghề nghiệp có vốn đầu tư nước ngoài</t>
  </si>
  <si>
    <t>1.000167.000.00.00.H61</t>
  </si>
  <si>
    <t>Cấp giấy chứng nhận đăng ký hoạt động liên kết đào tạo với nước ngoài đối với trường trung cấp, trung tâm giáo dục nghề nghiệp, trung tâm giáo dục nghề nghiệp - giáo dục thường xuyên và doanh nghiệp</t>
  </si>
  <si>
    <t>1.000154.000.00.00.H61</t>
  </si>
  <si>
    <t>Cho phép thành lập phân hiệu của trường trung cấp có vốn đầu tư nước ngoài</t>
  </si>
  <si>
    <t>1.000553.000.00.00.H61</t>
  </si>
  <si>
    <t>Giải thể trường trung cấp, trung tâm giáo dục nghề nghiệp có vốn đầu tư nước ngoài; chấm dứt hoạt động phân hiệu của trường trung cấp có vốn đầu tư nước ngoài</t>
  </si>
  <si>
    <t>1.000530.000.00.00.H61</t>
  </si>
  <si>
    <t>Đổi tên trường trung cấp, trung tâm giáo dục nghề nghiệp có vốn đầu tư nước ngoài</t>
  </si>
  <si>
    <t>1.000509.000.00.00.H61</t>
  </si>
  <si>
    <t>Cho phép thành lập trường trung cấp, trung tâm giáo dục nghề nghiệp tư thục hoạt động không vì lợi nhuận</t>
  </si>
  <si>
    <t>1.000482.000.00.00.H61</t>
  </si>
  <si>
    <t>Công nhận trường trung cấp, trung tâm giáo dục nghề nghiệp tư thục; trường trung cấp, trung tâm giáo dục nghề nghiệp có vốn đầu tư nước ngoài chuyển sang hoạt động không vì lợi nhuận</t>
  </si>
  <si>
    <t>2.002307.000.00.00.H61</t>
  </si>
  <si>
    <t>Giải quyết chế độ mai táng phí đối với cựu chiến binh</t>
  </si>
  <si>
    <t>2.002308.000.00.00.H61</t>
  </si>
  <si>
    <t xml:space="preserve">Giải quyết chế độ mai táng phí đối với thanh niên xung phong thời kỳ chống Pháp </t>
  </si>
  <si>
    <t>1.004964.000.00.00.H61</t>
  </si>
  <si>
    <t>Giải quyết chế độ trợ cấp một lần đối với người được cử làm chuyên gia sang giúp Lào, Cam-pu-chia</t>
  </si>
  <si>
    <t>2.001157.000.00.00.H61</t>
  </si>
  <si>
    <t>Trợ cấp một lần đối với thanh niên xung phong đã hoàn thành nhiệm vụ trong kháng chiến</t>
  </si>
  <si>
    <t>2.001396.000.00.00.H61</t>
  </si>
  <si>
    <t>Trợ cấp hàng tháng đối với thanh niên xung phong đã hoàn thành nhiệm vụ trong kháng chiến</t>
  </si>
  <si>
    <t>1.001257.000.00.00.H61</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</si>
  <si>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Ủy ban nhân dân tỉnh, thành phố trực thuộc Trung ương</t>
  </si>
  <si>
    <t>1.010801.000.00.00.H61</t>
  </si>
  <si>
    <t>Giải quyết chế độ trợ cấp ưu đãi đối với thân nhân liệt sĩ</t>
  </si>
  <si>
    <t>1.010802.000.00.00.H61</t>
  </si>
  <si>
    <t>Giải quyết chế độ ưu đãi đối với vợ hoặc chồng liệt sĩ lấy chồng hoặc vợ khác</t>
  </si>
  <si>
    <t>1.010803.000.00.00.H61</t>
  </si>
  <si>
    <t>Giải quyết chế độ trợ cấp thờ cúng liệt sĩ</t>
  </si>
  <si>
    <t>1.010804.000.00.00.H61</t>
  </si>
  <si>
    <t>Giải quyết chế độ ưu đãi đối với trường hợp tặng hoặc truy tặng danh hiệu vinh dự nhà nước “Bà mẹ Việt Nam anh hùng”</t>
  </si>
  <si>
    <t>1.010805.000.00.00.H61</t>
  </si>
  <si>
    <t>Giải quyết chế độ ưu đãi đối với Anh hùng lực lượng vũ trang nhân dân, Anh hùng lao động trong thời kỳ kháng chiến hiện không công tác trong quân đội, công an</t>
  </si>
  <si>
    <t>1.010808.000.00.00.H61</t>
  </si>
  <si>
    <t>Giải quyết hưởng thêm một chế độ trợ cấp đối với thương binh đồng thời là bệnh binh</t>
  </si>
  <si>
    <t>1.010809.000.00.00.H61</t>
  </si>
  <si>
    <t>Giải quyết chế độ đối với thương binh đang hưởng chế độ mất sức lao động</t>
  </si>
  <si>
    <t>1.010811.000.00.00.H61</t>
  </si>
  <si>
    <t>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</si>
  <si>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1.010812.000.00.00.H61</t>
  </si>
  <si>
    <t>Tiếp nhận người có công vào cơ sở nuôi dưỡng, điều dưỡng người có công do tỉnh quản lý</t>
  </si>
  <si>
    <t>Đưa người có công đối với trường hợp đang được nuôi dưỡng tại cơ sở nuôi dưỡng, điều dưỡng người có công do tỉnh quản lý về nuôi dưỡng tại gia đình</t>
  </si>
  <si>
    <t>Công nhận và giải quyết chế độ ưu đãi người hoạt động kháng chiến bị nhiễm chất độc hóa học</t>
  </si>
  <si>
    <t>Công nhận và giải quyết chế độ con đẻ của người hoạt động kháng chiến bị nhiễm chất độc hóa học</t>
  </si>
  <si>
    <t>Giải quyết chế độ người hoạt động kháng chiến giải phóng dân tộc, bảo vệ tổ quốc và làm nghĩa vụ quốc tế</t>
  </si>
  <si>
    <t xml:space="preserve">Giải quyết chế độ người có công giúp đỡ cách mạng </t>
  </si>
  <si>
    <t>1.010821.000.00.00.H61</t>
  </si>
  <si>
    <t>Giải quyết chế độ hỗ trợ để theo học đến trình độ đại học tại các cơ sở giáo dục thuộc hệ thống giáo dục quốc dân</t>
  </si>
  <si>
    <t>1.010822.000.00.00.H61</t>
  </si>
  <si>
    <t>Giải quyết phụ cấp đặc biệt hằng tháng đối với thương binh có tỷ lệ tổn thương cơ thể từ 81% trở lên, bệnh binh có tỷ lệ tổn thương cơ thể từ 81% trở lên</t>
  </si>
  <si>
    <t>1.010823.000.00.00.H61</t>
  </si>
  <si>
    <t>Hưởng lại chế độ ưu đãi</t>
  </si>
  <si>
    <t>1.010824.000.00.00.H61</t>
  </si>
  <si>
    <t>Hưởng trợ cấp khi người có công đang hưởng trợ cấp ưu đãi từ trần</t>
  </si>
  <si>
    <t>1.010827.000.00.00.H61</t>
  </si>
  <si>
    <t>Di chuyển hồ sơ khi người hưởng trợ cấp ưu đãi thay đổi nơi thường trú</t>
  </si>
  <si>
    <t>1.010828.000.00.00.H61</t>
  </si>
  <si>
    <t>Cấp trích lục hoặc sao hồ sơ người có công với cách mạng</t>
  </si>
  <si>
    <t>1.010829.000.00.00.H61</t>
  </si>
  <si>
    <t>Di chuyển hài cốt liệt sĩ đang an táng tại nghĩa trang liệt sĩ đi nơi khác theo nguyện vọng của đại diện thân nhân hoặc người hưởng trợ cấp thờ cúng liệt sĩ</t>
  </si>
  <si>
    <t xml:space="preserve">Cấp giấy xác nhận thông tin về nơi liệt sĩ hy sinh </t>
  </si>
  <si>
    <t>1.010826.000.00.00.H61</t>
  </si>
  <si>
    <t>Sửa đổi, bổ sung thông tin cá nhân trong hồ sơ người có công</t>
  </si>
  <si>
    <t>1.009466.000.00.00.H61</t>
  </si>
  <si>
    <t>Thành lập Hội đồng thương lượng tập thể</t>
  </si>
  <si>
    <t>1.009467.000.00.00.H61</t>
  </si>
  <si>
    <t>Thay đổi Chủ tịch Hội đồng thương lượng tập thể, đại diện Ủy ban nhân dân cấp tỉnh, chức năng, nhiệm vụ, kế hoạch, thời gian hoạt động của Hội đồng thương lượng tập thể</t>
  </si>
  <si>
    <t>1.000479.000.00.00.H61</t>
  </si>
  <si>
    <t>Cấp Giấy phép hoạt động cho thuê lại lao động</t>
  </si>
  <si>
    <t>1.000464.000.00.00.H61</t>
  </si>
  <si>
    <t>Gia hạn Giấy phép hoạt động cho thuê lại lao động</t>
  </si>
  <si>
    <t>1.000448.000.00.00.H61</t>
  </si>
  <si>
    <t>Cấp lại Giấy phép hoạt động cho thuê lại lao động</t>
  </si>
  <si>
    <t>1.000436.000.00.00.H61</t>
  </si>
  <si>
    <t>Thu hồi Giấy phép hoạt động cho thuê lại lao động</t>
  </si>
  <si>
    <t>1.000414.000.00.00.H61</t>
  </si>
  <si>
    <t>Rút tiền ký quỹ của doanh nghiệp cho thuê lại lao động</t>
  </si>
  <si>
    <t>Đăng ký nội quy lao động của doanh nghiệp</t>
  </si>
  <si>
    <t>2.000205.000.00.00.H61</t>
  </si>
  <si>
    <t>Cấp giấy phép lao động cho người lao động nước ngoài làm việc tại Việt Nam</t>
  </si>
  <si>
    <t>Cấp lại giấy phép lao động cho người lao động nước ngoài làm việc tại Việt Nam</t>
  </si>
  <si>
    <t>Xác nhận người lao động nước ngoài không thuộc diện cấp giấy phép lao động</t>
  </si>
  <si>
    <t>2.000219.000.00.00.H61</t>
  </si>
  <si>
    <t>Đề nghị tuyển người lao động Việt Nam vào các vị trí công việc dự kiến tuyển người lao động nước ngoài</t>
  </si>
  <si>
    <t>1.009873.000.00.00.H61</t>
  </si>
  <si>
    <t>Thu hồi Giấy phép hoạt động dịch vụ việc làm của doanh nghiệp hoạt động dịch vụ việc làm</t>
  </si>
  <si>
    <t>1.009874.000.00.00.H61</t>
  </si>
  <si>
    <t>Rút tiền ký quỹ của doanh nghiệp hoạt động dịch vụ việc làm</t>
  </si>
  <si>
    <t>1.001865.000.00.00.H61</t>
  </si>
  <si>
    <t>Cấp giấy phép hoạt động dịch vụ việc làm của doanh nghiệp hoạt động dịch vụ việc làm</t>
  </si>
  <si>
    <t>1.001823.000.00.00.H61</t>
  </si>
  <si>
    <t>Gia hạn giấy phép hoạt động dịch vụ việc làm của doanh nghiệp hoạt động dịch vụ việc làm</t>
  </si>
  <si>
    <t>1.001853.000.00.00.H61</t>
  </si>
  <si>
    <t>Cấp lại giấy phép hoạt động dịch vụ việc làm của doanh nghiệp hoạt động dịch vụ việc làm</t>
  </si>
  <si>
    <t>1.009811.000.00.00.H61</t>
  </si>
  <si>
    <t>Gia hạn giấy phép lao động cho người lao động nước ngoài làm việc tại Việt Nam</t>
  </si>
  <si>
    <t>1.001978.000.00.00.H61</t>
  </si>
  <si>
    <t>Giải quyết hưởng trợ cấp thất nghiệp</t>
  </si>
  <si>
    <t>2.001953.000.00.00.H61</t>
  </si>
  <si>
    <t>Chấm dứt hưởng trợ cấp thất nghiệp</t>
  </si>
  <si>
    <t>2.000178.000.00.00.H61</t>
  </si>
  <si>
    <t>Chuyển nơi hưởng trợ cấp thất nghiệp (chuyển đi)</t>
  </si>
  <si>
    <t>1.000401.000.00.00.H61</t>
  </si>
  <si>
    <t>Chuyển nơi hưởng trợ cấp thất nghiệp (chuyển đến)</t>
  </si>
  <si>
    <t>1.000502.000.00.00.H61</t>
  </si>
  <si>
    <t>Nhận lại tiền ký quỹ của doanh nghiệp đưa người lao động đi đào tạo, nâng cao trình độ, kỹ năng nghề ở nước ngoài (hợp đồng dưới 90 ngày)</t>
  </si>
  <si>
    <t>1.005132.000.00.00.H61</t>
  </si>
  <si>
    <t>Đăng ký hợp đồng nhận lao động thực tập dưới 90 ngày</t>
  </si>
  <si>
    <t>Đăng ký hợp đồng lao động trực tiếp giao kết</t>
  </si>
  <si>
    <t>1.011382.000.00.00.H61</t>
  </si>
  <si>
    <t>Sở Lao động - Thương binh và Xã hội</t>
  </si>
  <si>
    <t>Tuyển sinh trung học phổ thông</t>
  </si>
  <si>
    <t xml:space="preserve">1.001088.000.00.00.H61 </t>
  </si>
  <si>
    <t>Xin học lại tại trường khác đối với học sinh trung học phổ thông</t>
  </si>
  <si>
    <t>2.002479.000.00.00.H61</t>
  </si>
  <si>
    <t>Tiếp nhận học sinh trung học phổ thông Việt Nam về nước</t>
  </si>
  <si>
    <t>2.002480.000.00.00.H61</t>
  </si>
  <si>
    <t>Tiếp nhận học sinh trung học phổ thông người nước ngoài</t>
  </si>
  <si>
    <t>2.002478.000.00.00.H61</t>
  </si>
  <si>
    <t>Chuyển trường đối với học sinh trung học phổ thông.</t>
  </si>
  <si>
    <t xml:space="preserve">1.005008.000.00.00.H61 </t>
  </si>
  <si>
    <t>Cho phép trường trung học phổ thông chuyên hoạt động giáo dục</t>
  </si>
  <si>
    <t xml:space="preserve">1.004988.000.00.00.H61 </t>
  </si>
  <si>
    <t>Cho phép trường trung học phổ thông chuyên hoạt động trở lại</t>
  </si>
  <si>
    <t xml:space="preserve">1.004999.000.00.00.H61 </t>
  </si>
  <si>
    <t>Sáp nhập, chia, tách trường trung học phổ thông chuyên</t>
  </si>
  <si>
    <t xml:space="preserve">1.004991.000.00.00.H61 </t>
  </si>
  <si>
    <t>Giải thể trường trung học phổ thông chuyên (theo đề nghị của cá nhân, tổ chức thành lập trường)</t>
  </si>
  <si>
    <t>1.000181.000.00.00.H61</t>
  </si>
  <si>
    <t>Cấp phép hoạt động giáo dục kỹ  năng sống và hoạt động giáo dục ngoài giờ chính khóa</t>
  </si>
  <si>
    <t xml:space="preserve">1.001000.000.00.00.H61 </t>
  </si>
  <si>
    <t>Xác nhận đăng ký hoạt động giáo dục kỹ năng sống, hoạt động giáo dục ngoài giờ chính khóa</t>
  </si>
  <si>
    <t>1.005061.000.00.00.H61</t>
  </si>
  <si>
    <t>Cấp giấy chứng nhận đăng ký kinh doanh dịch vụ tư vấn du học</t>
  </si>
  <si>
    <t>2.001987.000.00.00.H61</t>
  </si>
  <si>
    <t>Đề nghị được kinh doanh dịch vụ tư vấn du học trở lại</t>
  </si>
  <si>
    <t>1.000715.000.00.00.H61</t>
  </si>
  <si>
    <t>Cấp Chứng nhận trường mầm non đạt kiểm định chất lượng giáo dục</t>
  </si>
  <si>
    <t>1.000713.000.00.00.H61</t>
  </si>
  <si>
    <t>Cấp Chứng nhận trường tiểu học đạt kiểm định chất lượng giáo dục</t>
  </si>
  <si>
    <t xml:space="preserve">1.000711.000.00.00.H61 </t>
  </si>
  <si>
    <t>Cấp Chứng nhận trường trung học đạt kiểm định chất lượng giáo dục (Trường trung học bao gồm: trường trung học cơ sở; trường trung học phổ thông; trường phổ thông có nhiều cấp học; trường phổ thông dân tộc nội trú cấp huyện; trường phổ thông dân tộc nội trú cấp tỉnh; trường phổ thông dân tộc nội trú trực thuộc Bộ Giáo dục và Đào tạo; trường phổ thông dân tộc bán trú; trường chuyên)</t>
  </si>
  <si>
    <t xml:space="preserve">1.000259.000.00.00.H61 </t>
  </si>
  <si>
    <t>Cấp giấy chứng nhận chất lượng giáo dục đối với trung tâm giáo dục thường xuyên</t>
  </si>
  <si>
    <t xml:space="preserve">1.000288.000.00.00.H61 </t>
  </si>
  <si>
    <t>Công nhận trường mầm non đạt chuẩn quốc gia</t>
  </si>
  <si>
    <t xml:space="preserve">1.000280.000.00.00.H61 </t>
  </si>
  <si>
    <t>Công nhận trường tiểu học đạt chuẩn quốc gia</t>
  </si>
  <si>
    <t xml:space="preserve">1.000691.000.00.00.H61 </t>
  </si>
  <si>
    <t>Công nhận trường trung học đạt chuẩn quốc gia (Trường trung học bao gồm: trường trung học cơ sở; trường trung học phổ thông; trường phổ thông có nhiều cấp học; trường phổ thông dân tộc nội trú cấp huyện; trường phổ thông dân tộc nội trú cấp tỉnh; trường phổ thông dân tộc nội trú trực thuộc Bộ Giáo dục và Đào tạo; trường phổ thông dân tộc bán trú; trường chuyên)</t>
  </si>
  <si>
    <t xml:space="preserve">1.000729.000.00.00.H61 </t>
  </si>
  <si>
    <t>Xếp hạng trung tâm giáo dục thường xuyên</t>
  </si>
  <si>
    <t xml:space="preserve">1.005143.000.00.00.H61 </t>
  </si>
  <si>
    <t>Phê duyệt việc dạy và học bằng tiếng nước ngoài</t>
  </si>
  <si>
    <t xml:space="preserve">1.009002.000.00.00.H61 </t>
  </si>
  <si>
    <t>Đăng ký hỗ trợ tiền đóng học phí và chi phí sinh hoạt đối với sinh viên học các ngành đào tạo giáo viên tại các đại học, học viện, trường đại học, trường cao đẳng được phép đào tạo giáo viên</t>
  </si>
  <si>
    <t xml:space="preserve">1.002407.000.00.00.H61 </t>
  </si>
  <si>
    <t>Xét, cấp học bổng chính sách</t>
  </si>
  <si>
    <t xml:space="preserve">1.001714.000.00.00.H61 </t>
  </si>
  <si>
    <t>Cấp học bổng và hỗ  trợ  kinh phí mua phương tiện, đồ dùng học tập dùng riêng cho người khuyết tật học tại các cơ sở giáo dục</t>
  </si>
  <si>
    <t xml:space="preserve">1.004436.000.00.00.H61 </t>
  </si>
  <si>
    <t>Xét, duyệt chính sách hỗ trợ  đối với học sinh trung học phổ thông là người dân tộc thiểu số</t>
  </si>
  <si>
    <t xml:space="preserve">1.004435.000.00.00.H61 </t>
  </si>
  <si>
    <t>Xét, duyệt chính sách hỗ trợ  đối với học sinh trung học phổ thông là người dân tộc Kinh</t>
  </si>
  <si>
    <t xml:space="preserve">1.002982.000.00.00.H61 </t>
  </si>
  <si>
    <t>Hỗ trợ học tập đối với học sinh trung học phổ thông các dân tộc thiểu số rất ít người</t>
  </si>
  <si>
    <t>1.005144.000.00.00.H61</t>
  </si>
  <si>
    <t xml:space="preserve">1.001492.000.00.00.H61 </t>
  </si>
  <si>
    <t>Đăng ký hoạt động của Văn phòng đại diện giáo dục nước ngoài</t>
  </si>
  <si>
    <t xml:space="preserve">1.001499.000.00.00.H61 </t>
  </si>
  <si>
    <t>Phê duyệt liên kết giáo dục</t>
  </si>
  <si>
    <t xml:space="preserve">1.001497.000.00.00.H61 </t>
  </si>
  <si>
    <t>Gia hạn, điều chỉnh liên kết giáo dục</t>
  </si>
  <si>
    <t xml:space="preserve">1.001496.000.00.00.H61 </t>
  </si>
  <si>
    <t>Chấm dứt hoạt động liên kết giáo dục</t>
  </si>
  <si>
    <t xml:space="preserve">1.000939.000.00.00.H61 </t>
  </si>
  <si>
    <t>Cho phép thành lập cơ sở giáo dục mầm non, cơ sở giáo dục phổ thông có vốn đầu tư nước ngoài tại Việt Nam</t>
  </si>
  <si>
    <t xml:space="preserve">1.000716.000.00.00.H61 </t>
  </si>
  <si>
    <t>Giải thể cơ sở giáo dục mầm non, cơ sở giáo dục phổ thông có vốn đầu tư nước ngoài tại Việt Nam</t>
  </si>
  <si>
    <t xml:space="preserve">1.008722.000.00.00.H61 </t>
  </si>
  <si>
    <t>Chuyển đổi nhà trẻ, trường mẫu giáo, trường mầm non tư thục do nhà đầu tư nước ngoài  đầu tư sang nhà trẻ, trường mẫu giáo, trường mầm non tư thục hoạt động không vì lợi nhuận</t>
  </si>
  <si>
    <t xml:space="preserve">1.008723.000.00.00.H61 </t>
  </si>
  <si>
    <t>Chuyển đổi trường trung học phổ thông tư thục, trường phổ thông  tư thục có nhiều cấp học có cấp học cao nhất là trung học phổ thông do nhà đầu tư trong nước đầu tư; cơ sở giáo dục phổ thông tư thục do nhà đầu tư nước ngoài đầu tư sang trường phổ thông tư thục hoạt động không vì lợi nhuận</t>
  </si>
  <si>
    <t xml:space="preserve">1.006446.000.00.00.H61 </t>
  </si>
  <si>
    <t>Cho phép hoạt động giáo dục đối với cơ sở đào tạo, bồi dưỡng ngắn hạn; cơ sở giáo dục mầm non; cơ sở giáo dục phổ thông có vốn đầu tư nước ngoài tại Việt Nam</t>
  </si>
  <si>
    <t xml:space="preserve">1.000718.000.00.00.H61 </t>
  </si>
  <si>
    <t>Bổ  sung, điều chỉnh quyết định cho phép hoạt động giáo dục đối với  cơ sở  giáo dục mầm non; cơ sở  giáo dục phổ  thông; cơ sở  đào tạo, bồi dưỡng ngắn hạn có vốn đầu tư nước ngoài tại Việt Nam</t>
  </si>
  <si>
    <t xml:space="preserve">1.001495.000.00.00.H61 </t>
  </si>
  <si>
    <t>Cho phép hoạt động giáo dục trở lại đối với cơ sở đào tạo, bồi dưỡng ngắn hạn;cơ sở giáo dục mầm non; cơ sở giáo dục phổ thông có vốn đầu tư nước ngoài tại Việt Nam</t>
  </si>
  <si>
    <t xml:space="preserve">1.001493.000.00.00.H61 </t>
  </si>
  <si>
    <t>Chấm dứt hoạt động của cơ sở đào tạo, bồi dưỡng ngắn hạn có vốn đầu tư nước ngoài tại Việt Nam</t>
  </si>
  <si>
    <t xml:space="preserve">1.003734.000.00.00.H61 </t>
  </si>
  <si>
    <t>Đăng ký dự thi cấp chứng chỉ ứng dụng công nghệ thông tin</t>
  </si>
  <si>
    <t xml:space="preserve">1.005098.000.00.00.H61 </t>
  </si>
  <si>
    <t>Xét đặc cách tốt nghiệp trung học phổ thông</t>
  </si>
  <si>
    <t xml:space="preserve">1.005142.000.00.00.H61 </t>
  </si>
  <si>
    <t>Đăng ký dự thi tốt nghiệp trung học phổ thông</t>
  </si>
  <si>
    <t xml:space="preserve">1.005095.000.00.00.H61 </t>
  </si>
  <si>
    <t>Phúc khảo bài thi tốt nghiệp trung học phổ thông</t>
  </si>
  <si>
    <t xml:space="preserve">2.001806.000.00.00.H61 </t>
  </si>
  <si>
    <t>Xét tuyển học sinh vào trường dự bị đại học</t>
  </si>
  <si>
    <t xml:space="preserve">1.009394.000.00.00.H61 </t>
  </si>
  <si>
    <t>Đăng ký xét tuyển học theo chế độ cử tuyển</t>
  </si>
  <si>
    <t>1.005090.000.00.00.H61</t>
  </si>
  <si>
    <t xml:space="preserve">1.005092.000.00.00.H61 </t>
  </si>
  <si>
    <t>Cấp bản sao văn bằng, chứng chỉ từ sổ gốc</t>
  </si>
  <si>
    <t xml:space="preserve">2.001914.000.00.00.H61 </t>
  </si>
  <si>
    <t>Chỉnh sửa nội dung văn bằng, chứng chỉ</t>
  </si>
  <si>
    <t xml:space="preserve">1.004889.000.00.00.H61 </t>
  </si>
  <si>
    <t>Công nhận bằng tốt nghiệp trung học cơ sở, bằng tốt nghiệp trung học phổ thông, giấy chứng nhận hoàn thành chương trình giáo dục phổ thông do cơ sở giáo dục nước ngoài cấp để sử dụng tại Việt Nam</t>
  </si>
  <si>
    <t>2.000079.000.00.00.H61</t>
  </si>
  <si>
    <t>2.002144.000.00.00.H61</t>
  </si>
  <si>
    <t>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</si>
  <si>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Thủ tục công nhận kết quả nghiên cứu khoa học và phát triển công nghệ do tổ chức, cá nhân tự đầu tư nghiên cứu</t>
  </si>
  <si>
    <t>Thủ tục hỗ trợ kinh phí, mua kết quả nghiên cứu khoa học và phát triển công nghệ do tổ chức, cá nhân tự đầu tư nghiên cứu</t>
  </si>
  <si>
    <t>Thủ tục mua sáng chế, sáng kiến</t>
  </si>
  <si>
    <t>2.001143.000.00.00.H61</t>
  </si>
  <si>
    <t>2.001137.000.00.00.H61</t>
  </si>
  <si>
    <t>1.002690.000.00.00.H61</t>
  </si>
  <si>
    <t>2.001643.000.00.00.H61</t>
  </si>
  <si>
    <t>2.001179.000.00.00.H61</t>
  </si>
  <si>
    <t>Thủ tục xác nhận hàng hóa sử dụng trực tiếp cho phát triển hoạt động ươm tạo công nghệ, ươm tạo doanh nghiệp khoa học và công nghệ.</t>
  </si>
  <si>
    <t xml:space="preserve">2.002278.000.00.00.H61 </t>
  </si>
  <si>
    <t>Thủ tục cấp Giấy chứng nhận doanh nghiệp khoa học và công nghệ (cấp tỉnh)</t>
  </si>
  <si>
    <t>2.001525.000.00.00.H61</t>
  </si>
  <si>
    <t xml:space="preserve">1.008377.000.00.00.H61 </t>
  </si>
  <si>
    <t>Thủ tục xét tiếp nhận vào viên chức và bổ nhiệm vào chức danh nghiên cứu khoa học, chức danh công nghệ đối với cá nhân có thành tích vượt trội trong hoạt động khoa học và công nghệ (Cấp Tỉnh)</t>
  </si>
  <si>
    <t xml:space="preserve">1.008379.000.00.00.H61 </t>
  </si>
  <si>
    <t>Thủ tục xét đặc cách bổ nhiệm vào chức danh khoa học, chức danh công nghệ cao hơn không qua thi thăng hạng, không phụ thuộc năm công tác (Cấp Tỉnh)</t>
  </si>
  <si>
    <t xml:space="preserve">1.006221.000.00.00.H61 </t>
  </si>
  <si>
    <t>Thủ tục giao quyền sở hữu, quyền sử dụng tài sản là kết quả của nhiệm vụ khoa học và công nghệ ngân sách cấp</t>
  </si>
  <si>
    <t xml:space="preserve">1.006222.000.00.00.H61 </t>
  </si>
  <si>
    <t>Thủ tục giao quyền sở hữu, quyền sử dụng tài sản là kết quả của nhiệm vụ khoa học và công nghệ ngân sách hỗ trợ</t>
  </si>
  <si>
    <t xml:space="preserve">1.001786.000.00.00.H61 </t>
  </si>
  <si>
    <t>Cấp Giấy chứng nhận đăng ký hoạt động lần đầu cho tổ chức khoa học và công nghệ (Sở Khoa học và Công nghệ)</t>
  </si>
  <si>
    <t xml:space="preserve">1.001770.000.00.00.H61 </t>
  </si>
  <si>
    <t xml:space="preserve">1.001747.000.00.00.H61 </t>
  </si>
  <si>
    <t xml:space="preserve">1.001716.000.00.00.H61 </t>
  </si>
  <si>
    <t xml:space="preserve">1.001693.000.00.00.H61 </t>
  </si>
  <si>
    <t>Cấp lại Giấy chứng nhận hoạt động cho văn phòng đại diện, chi nhánh của tổ chức khoa học và công nghệ</t>
  </si>
  <si>
    <t xml:space="preserve">1.001677.000.00.00.H61 </t>
  </si>
  <si>
    <t>Thay đổi, bổ sung nội dung Giấy chứng nhận đăng ký hoạt động cho văn phòng đại diện, chi nhánh của tổ chức khoa học và công nghệ</t>
  </si>
  <si>
    <t xml:space="preserve">2.002253.000.00.00.H61 </t>
  </si>
  <si>
    <t>Thủ tục cấp Giấy xác nhận đăng ký lĩnh vực hoạt động xét tặng giải thưởng chất lượng sản phẩm, hàng hoá của tổ chức, cá nhân</t>
  </si>
  <si>
    <t>2.001209.000.00.00.H61</t>
  </si>
  <si>
    <t>Thủ tục đăng ký công bố hợp chuẩn dựa trên kết quả chứng nhận hợp chuẩn của tổ chức chứng nhận</t>
  </si>
  <si>
    <t>2.001207.000.00.00.H61</t>
  </si>
  <si>
    <t>Thủ tục đăng ký công bố hợp chuẩn dựa trên kết quả tự đánh giá của tổ chức, cá nhân sản xuất, kinh doanh</t>
  </si>
  <si>
    <t xml:space="preserve">2.001277.000.00.00.H61 </t>
  </si>
  <si>
    <t>Thủ tục đăng ký công bố hợp quy đối với các sản phẩm, hàng hóa sản xuất trong nước, dịch vụ, quá trình, môi trường được quản lý bởi các quy chuẩn kỹ thuật quốc gia do Bộ Khoa học và Công nghệ ban hành</t>
  </si>
  <si>
    <t>2.001501.000.00.00.H61</t>
  </si>
  <si>
    <t>Thủ tục cấp lại Quyết định chỉ định tổ chức đánh giá sự phù hợp (cấp tỉnh)</t>
  </si>
  <si>
    <t xml:space="preserve">2.002248.000.00.00.H61 </t>
  </si>
  <si>
    <t xml:space="preserve">2.002249.000.00.00.H61 </t>
  </si>
  <si>
    <t>2.001259.000.00.00.H61</t>
  </si>
  <si>
    <t>Thủ tục kiểm tra nhà nước về chất lượng sản phẩm, hàng hóa hàng hóa nhóm 2 nhập khẩu</t>
  </si>
  <si>
    <t xml:space="preserve">1.001392.000.00.00.H61 </t>
  </si>
  <si>
    <t>Thủ tục miễn giảm kiểm tra chất lượng hàng hóa nhóm 2 nhập khẩu (cấp tỉnh)</t>
  </si>
  <si>
    <t xml:space="preserve">2.001208.000.00.00.H61 </t>
  </si>
  <si>
    <t>Thủ tục chỉ định tổ chức đánh giá sự phù hợp hoạt động thử nghiệm, giám định, kiểm định, chứng nhận (cấp tỉnh)</t>
  </si>
  <si>
    <t xml:space="preserve">2.001100.000.00.00.H61 </t>
  </si>
  <si>
    <t>Thủ tục thay đổi, bổ sung phạm vi, lĩnh vực đánh giá sự phù hợp được chỉ định (cấp tỉnh)</t>
  </si>
  <si>
    <t xml:space="preserve">2.000212.000.00.00.H61 </t>
  </si>
  <si>
    <t>Thủ tục công bố sử dụng dấu định lượng</t>
  </si>
  <si>
    <t xml:space="preserve">1.000449.000.00.00.H61 </t>
  </si>
  <si>
    <t>Thủ tục điều chỉnh nội dung bản công bố sử dụng dấu định lượng</t>
  </si>
  <si>
    <t xml:space="preserve">2.001269.000.00.00.H61 </t>
  </si>
  <si>
    <t>Thủ tục đăng ký tham dự sơ tuyển xét tặng giải thưởng chất lượng quốc gia</t>
  </si>
  <si>
    <t>2.002385.000.00.00.H61</t>
  </si>
  <si>
    <t>Thủ tục khai báo thiết bị X-quang chẩn đoán trong y tế.</t>
  </si>
  <si>
    <t>2.002380.000.00.00.H61</t>
  </si>
  <si>
    <t>Thủ tục cấp giấy phép tiến hành công việc bức xạ - Sử dụng thiết bị X-quang chẩn đoán trong y tế.</t>
  </si>
  <si>
    <t>2.002381.000.00.00.H61</t>
  </si>
  <si>
    <t>2.002382.000.00.00.H61</t>
  </si>
  <si>
    <t>2.002383.000.00.00.H61</t>
  </si>
  <si>
    <t>2.002384.000.00.00.H61</t>
  </si>
  <si>
    <t>2.002379.000.00.00.H61</t>
  </si>
  <si>
    <t>1.001035.000.00.00.H61</t>
  </si>
  <si>
    <t>1.001061.000.00.00.H61</t>
  </si>
  <si>
    <t>Cấp phép thi công nút giao đấu nối vào quốc lộ</t>
  </si>
  <si>
    <t>2.000769.000.00.00.H61</t>
  </si>
  <si>
    <t>1.000660.000.00.00.H61</t>
  </si>
  <si>
    <t>Công bố đưa bến xe khách vào khai thác</t>
  </si>
  <si>
    <t>1.000672.000.00.00.H61</t>
  </si>
  <si>
    <t>Công bố lại đưa bến xe khách vào khai thác</t>
  </si>
  <si>
    <t>1.000583.000.00.00.H61</t>
  </si>
  <si>
    <t>1.002798.000.00.00.H61</t>
  </si>
  <si>
    <t>Phê duyệt phương án tổ chức giao thông trên đường cao tốc</t>
  </si>
  <si>
    <t>1.003640.000.00.00.H61</t>
  </si>
  <si>
    <t>1.000344.000.00.00.H61</t>
  </si>
  <si>
    <t>Phê duyệt phương án vận tải hàng hóa siêu trường hoặc hàng hóa siêu trọng trên đường thủy nội địa</t>
  </si>
  <si>
    <t xml:space="preserve">1.002820.000.00.00.H61 </t>
  </si>
  <si>
    <t>Cấp lại Giấy phép lái xe</t>
  </si>
  <si>
    <t xml:space="preserve">1.002796.000.00.00.H61 </t>
  </si>
  <si>
    <t>Đổi Giấy phép lái xe hoặc bằng lái xe của nước ngoài cấp</t>
  </si>
  <si>
    <t xml:space="preserve">1.002793.000.00.00.H61 </t>
  </si>
  <si>
    <t>Đổi Giấy phép lái xe hoặc bằng lái xe của nước ngoài cấp cho khách du lịch nước ngoài lái xe vào Việt Nam</t>
  </si>
  <si>
    <t xml:space="preserve">2.001919.000.00.00.H61 </t>
  </si>
  <si>
    <t>Cấp giấy phép thi công xây dựng công trình thiết yếu trong phạm vi bảo vệ kết cấu hạ tầng giao thông đường bộ của quốc lộ, đường bộ cao tốc đang khai thác</t>
  </si>
  <si>
    <t xml:space="preserve">2.001002.000.00.00.H61 </t>
  </si>
  <si>
    <t>Cấp Giấy phép lái xe quốc tế</t>
  </si>
  <si>
    <t xml:space="preserve">1.002300.000.00.00.H61 </t>
  </si>
  <si>
    <t>Cấp lại Giấy phép lái xe quốc tế</t>
  </si>
  <si>
    <t xml:space="preserve">1.002835.000.00.00.H61 </t>
  </si>
  <si>
    <t>Cấp mới Giấy phép lái xe</t>
  </si>
  <si>
    <t xml:space="preserve">1.002809.000.00.00.H61 </t>
  </si>
  <si>
    <t>Đổi Giấy phép lái xe do ngành Giao thông vận tải cấp</t>
  </si>
  <si>
    <t xml:space="preserve">1.002804.000.00.00.H61 </t>
  </si>
  <si>
    <t>Đổi Giấy phép lái xe quân sự do Bộ Quốc phòng cấp</t>
  </si>
  <si>
    <t xml:space="preserve">1.002801.000.00.00.H61 </t>
  </si>
  <si>
    <t xml:space="preserve">1.010707.000.00.00.H61 </t>
  </si>
  <si>
    <t>Gia hạn thời gian lưu hành tại Việt Nam cho phương tiện của các nước thực hiện các Hiệp định khung ASEAN về vận tải đường bộ qua biên giới</t>
  </si>
  <si>
    <t xml:space="preserve"> 1.010708.000.00.00.H61 </t>
  </si>
  <si>
    <t>Bổ sung, thay thế phương tiện khai thác tuyến vận tải hành khách cố định giữa Việt Nam, Lào và Campuchia</t>
  </si>
  <si>
    <t xml:space="preserve"> 1.010709.000.00.00.H61 </t>
  </si>
  <si>
    <t>Ngừng khai thác tuyến, ngừng phương tiện hoạt động trên tuyến vận tải hành khách cố định giữa Việt Nam, Lào và Campuchia</t>
  </si>
  <si>
    <t xml:space="preserve">1.010710.000.00.00.H61 </t>
  </si>
  <si>
    <t>Điều chỉnh tần suất chạy xe trên tuyến Việt Nam, Lào và Campuchia</t>
  </si>
  <si>
    <t xml:space="preserve"> 1.002861.000.00.00.H61 </t>
  </si>
  <si>
    <t xml:space="preserve">1.002859.000.00.00.H61 </t>
  </si>
  <si>
    <t xml:space="preserve"> 1.002046.000.00.00.H61 </t>
  </si>
  <si>
    <t>Gia hạn thời gian lưu hành tại Việt Nam cho phương tiện của các nước thực hiện Hiệp định GMS</t>
  </si>
  <si>
    <t xml:space="preserve"> 1.001737.000.00.00.H61 </t>
  </si>
  <si>
    <t>Gia hạn thời gian lưu hành tại Việt Nam cho phương tiện của Trung Quốc</t>
  </si>
  <si>
    <t xml:space="preserve">1.001577.000.00.00.H61 </t>
  </si>
  <si>
    <t>1.002286.000.00.00.H61</t>
  </si>
  <si>
    <t xml:space="preserve"> 1.002268.000.00.00.H61 </t>
  </si>
  <si>
    <t>Đăng ký khai thác tuyến vận tải hành khách cố định giữa Việt Nam, Lào và Campuchia</t>
  </si>
  <si>
    <t xml:space="preserve">1.002063.000.00.00.H61 </t>
  </si>
  <si>
    <t>Gia hạn thời gian lưu hành tại Việt Nam cho phương tiện của Lào</t>
  </si>
  <si>
    <t xml:space="preserve">2.001963.000.00.00.H61 </t>
  </si>
  <si>
    <t>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</si>
  <si>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Gia hạn chấp thuận xây dựng công trình thiết yếu, 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</si>
  <si>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1.009444.000.00.00.H61</t>
  </si>
  <si>
    <t>Gia hạn hoạt động cảng, bến thủy nội địa</t>
  </si>
  <si>
    <t>1.009465.000.00.00.H61</t>
  </si>
  <si>
    <t>Chấp thuận phương án bảo đảm an toàn giao thông</t>
  </si>
  <si>
    <t xml:space="preserve">1.003658.000.00.00.H61 </t>
  </si>
  <si>
    <t>Công bố lại hoạt động bến thủy nội địa</t>
  </si>
  <si>
    <t>1.004261.000.00.00.H61</t>
  </si>
  <si>
    <t>1.004259.000.00.00.H61</t>
  </si>
  <si>
    <t>1.003135.000.00.00.H61</t>
  </si>
  <si>
    <t>Cấp, cấp lại, chuyển đổi giấy chứng nhận khả năng chuyên môn, chứng chỉ chuyên môn</t>
  </si>
  <si>
    <t xml:space="preserve">2.001219.000.00.00.H61 </t>
  </si>
  <si>
    <t>Chấp thuận hoạt động vui chơi, giải trí dưới nước tại vùng nước trên tuyến đường thủy nội địa, vùng nước cảng biển hoặc khu vực hàng hải</t>
  </si>
  <si>
    <t xml:space="preserve">2.001218.000.00.00.H61 </t>
  </si>
  <si>
    <t>Công bố mở,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</si>
  <si>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 xml:space="preserve">2.001217.000.00.00.H61 </t>
  </si>
  <si>
    <t xml:space="preserve">2.001215.000.00.00.H61 </t>
  </si>
  <si>
    <t>Đăng ký phương tiện hoạt động vui chơi, giải trí dưới nước lần đầu</t>
  </si>
  <si>
    <t xml:space="preserve">2.001214.000.00.00.H61 </t>
  </si>
  <si>
    <t>Đăng ký lại phương tiện hoạt động vui chơi, giải trí dưới nước</t>
  </si>
  <si>
    <t xml:space="preserve">2.001212.000.00.00.H61 </t>
  </si>
  <si>
    <t>Cấp lại Giấy chứng nhận đăng ký phương tiện hoạt động vui chơi, giải trí dưới nước</t>
  </si>
  <si>
    <t xml:space="preserve">2.001211.000.00.00.H61 </t>
  </si>
  <si>
    <t>Xóa đăng ký phương tiện hoạt động vui chơi, giải trí dưới nước</t>
  </si>
  <si>
    <t xml:space="preserve">1.009445.000.00.00.H61 </t>
  </si>
  <si>
    <t>Thỏa thuận nâng cấp bến thủy nội địa thành cảng thủy nội địa</t>
  </si>
  <si>
    <t xml:space="preserve">1.009446.000.00.00.H61 </t>
  </si>
  <si>
    <t xml:space="preserve">1.009448.000.00.00.H61 </t>
  </si>
  <si>
    <t>Thiết lập khu neo đậu</t>
  </si>
  <si>
    <t xml:space="preserve">1.009449.000.00.00.H61 </t>
  </si>
  <si>
    <t>Công bố hoạt động khu neo đậu</t>
  </si>
  <si>
    <t xml:space="preserve">1.009450.000.00.00.H61 </t>
  </si>
  <si>
    <t>Công bố đóng khu neo đậu</t>
  </si>
  <si>
    <t xml:space="preserve">1.009451.000.00.00.H61 </t>
  </si>
  <si>
    <t>Thỏa thuận thiết lập báo hiệu đường thủy nội địa đối với công trình xây dựng, hoạt động trên đường thủy nội địa</t>
  </si>
  <si>
    <t xml:space="preserve">1.009461.000.00.00.H61 </t>
  </si>
  <si>
    <t xml:space="preserve">1.004242.000.00.00.H61 </t>
  </si>
  <si>
    <t>Công bố lại hoạt động cảng thủy nội địa</t>
  </si>
  <si>
    <t xml:space="preserve">1.009452.000.00.00.H61 </t>
  </si>
  <si>
    <t>Thỏa thuận thông số kỹ thuật xây dựng bến thủy nội địa</t>
  </si>
  <si>
    <t xml:space="preserve">1.009454.000.00.00.H61 </t>
  </si>
  <si>
    <t>Công bố hoạt động bến thủy nội địa</t>
  </si>
  <si>
    <t xml:space="preserve">1.009456.000.00.00.H61 </t>
  </si>
  <si>
    <t>Công bố hoạt động cảng thủy nội địa</t>
  </si>
  <si>
    <t xml:space="preserve">1.009458.000.00.00.H61 </t>
  </si>
  <si>
    <t xml:space="preserve">1.009459.000.00.00.H61 </t>
  </si>
  <si>
    <t>Công bố mở luồng chuyên dùng nối với luồng quốc gia, luồng chuyên dùng nối với luồng địa phương</t>
  </si>
  <si>
    <t xml:space="preserve">1.009460.000.00.00.H61 </t>
  </si>
  <si>
    <t>Công bố đóng luồng đường thủy nội địa khi không có nhu cầu khai thác, sử dụng</t>
  </si>
  <si>
    <t xml:space="preserve">1.009462.000.00.00.H61 </t>
  </si>
  <si>
    <t>Thỏa thuận thông số kỹ thuật xây dựng cảng thủy nội địa</t>
  </si>
  <si>
    <t xml:space="preserve">1.009463.000.00.00.H61 </t>
  </si>
  <si>
    <t>Thỏa thuận về nội dung liên quan đến đường thủy nội địa đối với công trình không thuộc kết cấu hạ tầng đường thủy nội địa và các hoạt động trên đường thủy nội địa</t>
  </si>
  <si>
    <t xml:space="preserve">1.009464.000.00.00.H61 </t>
  </si>
  <si>
    <t>Công bố hạn chế giao thông đường thủy nội địa</t>
  </si>
  <si>
    <t xml:space="preserve">1.004088.000.00.00.H61 </t>
  </si>
  <si>
    <t>Đăng ký phương tiện lần đầu đối với phương tiện chưa khai thác trên đường thủy nội địa</t>
  </si>
  <si>
    <t xml:space="preserve">1.004047.000.00.00.H61 </t>
  </si>
  <si>
    <t>1.004036.000.00.00.H61</t>
  </si>
  <si>
    <t>Đăng ký lại phương tiện trong trường hợp chuyển từ cơ quan đăng ký khác sang cơ quan đăng ký phương tiện thủy nội địa</t>
  </si>
  <si>
    <t>2.001711.000.00.00.H61</t>
  </si>
  <si>
    <t>Đăng ký lại phương tiện trong trường hợp phương tiện thay đổi tên, tính năng kỹ thuật</t>
  </si>
  <si>
    <t>1.004002.000.00.00.H61</t>
  </si>
  <si>
    <t>Đăng ký lại phương tiện trong trường hợp chuyển quyền sở hữu phương tiện nhưng không thay đổi cơ quan đăng ký phương tiện</t>
  </si>
  <si>
    <t>1.003970.000.00.00.H61</t>
  </si>
  <si>
    <t>Đăng ký lại phương tiện trong trường hợp chuyển quyền sở hữu phương tiện đồng thời thay đổi cơ quan đăng ký phương tiện</t>
  </si>
  <si>
    <t>1.006391.000.00.00.H61</t>
  </si>
  <si>
    <t>Đăng ký lại phương tiện trong trường hợp chủ phương tiện thay đổi trụ sở hoặc nơi đăng ký hộ khẩu thường trú của chủ phương tiện sang đơn vị hành chính cấp tỉnh khác</t>
  </si>
  <si>
    <t>1.003930.000.00.00.H61</t>
  </si>
  <si>
    <t>Cấp lại Giấy chứng nhận đăng ký phương tiện</t>
  </si>
  <si>
    <t>2.001659.000.00.00.H61</t>
  </si>
  <si>
    <t>Xóa Giấy chứng nhận đăng ký phương tiện</t>
  </si>
  <si>
    <t xml:space="preserve">1.009447.000.00.00.H61 </t>
  </si>
  <si>
    <t>Công bố đóng cảng, bến thủy nội địa</t>
  </si>
  <si>
    <t xml:space="preserve">2.001998.000.00.00.H61 </t>
  </si>
  <si>
    <t>1.002771.000.00.00.H61</t>
  </si>
  <si>
    <t>Phê duyệt phương án trục vớt tài sản chìm đắm</t>
  </si>
  <si>
    <t>1.001087.000.00.00.H61</t>
  </si>
  <si>
    <t>1.000028.000.00.00.H61</t>
  </si>
  <si>
    <t>Cấp Giấy phép lưu hành xe quá tải trọng, xe quá khổ giới hạn, xe bánh xích, xe vận chuyển hàng siêu trường, siêu trọng trên đường bộ</t>
  </si>
  <si>
    <t>1.005210.000.00.00.H61</t>
  </si>
  <si>
    <t>Cấp lại giấy phép đào tạo lái xe ô tô trong trường hợp bị mất, bị hỏng, có sự thay đổi liên quan đến nội dung khác</t>
  </si>
  <si>
    <t>1.001777.000.00.00.H61</t>
  </si>
  <si>
    <t>1.001735.000.00.00.H61</t>
  </si>
  <si>
    <t>Cấp Giấy phép xe tập lái</t>
  </si>
  <si>
    <t>1.001751.000.00.00.H61</t>
  </si>
  <si>
    <t>Cấp lại Giấy phép xe tập lái</t>
  </si>
  <si>
    <t>1.001765.000.00.00.H61</t>
  </si>
  <si>
    <t>Cấp Giấy chứng nhận giáo viên dạy thực hành lái xe</t>
  </si>
  <si>
    <t>1.004993.000.00.00.H61</t>
  </si>
  <si>
    <t>1.004995.000.00.00.H61</t>
  </si>
  <si>
    <t>1.004987.000.00.00.H61</t>
  </si>
  <si>
    <t>1.002030.000.00.00.H61</t>
  </si>
  <si>
    <t>Cấp Giấy chứng nhận đăng ký, biển số xe máy chuyên dùng lần đầu</t>
  </si>
  <si>
    <t>2.000872.000.00.00.H61</t>
  </si>
  <si>
    <t>Cấp Giấy chứng nhận đăng ký, biển số xe máy chuyên dùng có thời hạn</t>
  </si>
  <si>
    <t>1.001919.000.00.00.H61</t>
  </si>
  <si>
    <t>Cấp Giấy chứng nhận đăng ký tạm thời xe máy chuyên dùng</t>
  </si>
  <si>
    <t>1.001896.000.00.00.H61</t>
  </si>
  <si>
    <t>Cấp đổi Giấy chứng nhận đăng ký, biển số xe máy chuyên dùng</t>
  </si>
  <si>
    <t>2.000847.000.00.00.H61</t>
  </si>
  <si>
    <t>Cấp lại Giấy chứng nhận đăng ký, biển số xe máy chuyên dùng bị mất</t>
  </si>
  <si>
    <t>2.000881.000.00.00.H61</t>
  </si>
  <si>
    <t>Sang tên chủ sở hữu xe máy chuyên dùng trong cùng một tỉnh, thành phố</t>
  </si>
  <si>
    <t>1.002007.000.00.00.H61</t>
  </si>
  <si>
    <t>Di chuyển đăng ký xe máy chuyên dùng ở khác tỉnh, thành phố trực thuộc Trung ương</t>
  </si>
  <si>
    <t>1.001994.000.00.00.H61</t>
  </si>
  <si>
    <t>Đăng ký xe máy chuyên dùng từ tỉnh, thành phố trực thuộc Trung ương khác chuyển đến</t>
  </si>
  <si>
    <t>1.001826.000.00.00.H61</t>
  </si>
  <si>
    <t>Thu hồi Giấy chứng nhận đăng ký, biển số xe máy chuyên dùng</t>
  </si>
  <si>
    <t xml:space="preserve">1.000703.000.00.00.H61 </t>
  </si>
  <si>
    <t>Cấp Giấy phép kinh doanh vận tải bằng xe ô tô</t>
  </si>
  <si>
    <t xml:space="preserve">2.002285.000.00.00.H61 </t>
  </si>
  <si>
    <t>Đăng ký khai thác tuyến</t>
  </si>
  <si>
    <t xml:space="preserve">2.002286.000.00.00.H61 </t>
  </si>
  <si>
    <t>2.002287.000.00.00.H61</t>
  </si>
  <si>
    <t>Cấp lại Giấy phép kinh doanh vận tải bằng xe ô tô đối với trường hợp Giấy phép kinh doanh bị mất, bị hỏng</t>
  </si>
  <si>
    <t xml:space="preserve">2.002288.000.00.00.H61 </t>
  </si>
  <si>
    <t xml:space="preserve">2.002289.000.00.00.H61 </t>
  </si>
  <si>
    <t>1.001001.000.00.00.H61</t>
  </si>
  <si>
    <t>Cấp Giấy chứng nhận thẩm định thiết kế xe cơ giới cải tạo</t>
  </si>
  <si>
    <t>1.008027.000.00.00.H61</t>
  </si>
  <si>
    <t>Thủ tục cấp biển hiệu phương tiện vận tải khách du lịch</t>
  </si>
  <si>
    <t>1.008028.000.00.00.H61</t>
  </si>
  <si>
    <t>Thủ tục cấp đổi biển hiệu phương tiện vận tải khách du lịch</t>
  </si>
  <si>
    <t>1.008029.000.00.00.H61</t>
  </si>
  <si>
    <t>Thủ tục cấp lại biển hiệu phương tiện vận tải khách du lịch</t>
  </si>
  <si>
    <t>2.002418.000.00.00.H61</t>
  </si>
  <si>
    <t>Hỗ trợ tư vấn, công nghệ cho doanh nghiệp nhỏ và vừa, hỗ trợ phát triển nguồn nhân lực, hỗ trợ doanh nghiệp nhỏ và vừa khởi nghiệp sáng tạo và tham gia cụm liên kết ngành, chuỗi giá trị</t>
  </si>
  <si>
    <t>1.009642.000.00.00.H61</t>
  </si>
  <si>
    <t>Thủ tục chấp thuận nhà đầu tư của UBND cấp tỉnh</t>
  </si>
  <si>
    <t>1.009644.000.00.00.H61</t>
  </si>
  <si>
    <t>Thủ tục điều chỉnh văn bản chấp thuận nhà đầu tư của UBND cấp tỉnh</t>
  </si>
  <si>
    <t>1.009645.000.00.00.H61</t>
  </si>
  <si>
    <t>Thủ tục chấp thuận chủ trương đầu tư của UBND cấp tỉnh</t>
  </si>
  <si>
    <t>1.009646.000.00.00.H61</t>
  </si>
  <si>
    <t>Điều chỉnh dự án đầu tư thuộc thẩm quyền chấp thuận chủ trương đầu tư của Ủy ban nhân dân cấp tỉnh</t>
  </si>
  <si>
    <t>1.009647.000.00.00.H61</t>
  </si>
  <si>
    <t>Thủ tục điều chỉnh dự án đầu tư trong trường hợp đã được cấp Giấy chứng nhận đăng ký đầu tư và không thuộc diện chấp thuận điều chỉnh chủ trương đầu tư của UBND cấp tỉnh</t>
  </si>
  <si>
    <t>1.009649.000.00.00.H61</t>
  </si>
  <si>
    <t>Thủ tục điều chỉnh dự án đầu tư trong trường hợp nhà đầu tư chuyển nhượng một phần hoặc toàn bộ dự án đầu tư đối với dự án thuộc thẩm quyền chấp thuận của UBND cấp tỉnh</t>
  </si>
  <si>
    <t>1.009650.000.00.00.H61</t>
  </si>
  <si>
    <t>Thủ tục điều chỉnh dự án đầu tư trong trường hợp nhà đầu tư nhận chuyển nhượng dự án đầu tư là tài sản bảo đảm đối với dự án thuộc thẩm quyền chấp thuận của UBND cấp tỉnh</t>
  </si>
  <si>
    <t>1.009652.000.00.00.H61</t>
  </si>
  <si>
    <t>Thủ tục điều chỉnh dự án đầu tư trong trường hợp chia, tách, sáp nhập dự án đầu tư đối với dự án thuộc thẩm quyền chấp thuận của UBND cấp tỉnh</t>
  </si>
  <si>
    <t>1.009653.000.00.00.H61</t>
  </si>
  <si>
    <t>Thủ tục điều chỉnh dự án đầu tư trong trường hợp chia, tách, hợp nhất, sáp nhập, chuyển đổi loại hình tổ chức kinh tế đối với dự án thuộc thẩm quyền chấp thuận của UBND cấp tỉnh</t>
  </si>
  <si>
    <t>1.009654.000.00.00.H61</t>
  </si>
  <si>
    <t>Thủ tục điều chỉnh dự án đầu tư trong trường hợp sử dụng quyền sử dụng đất, tài sản gắn liền với đất thuộc dự án đầu tư để góp vốn vào doanh nghiệp đối với dự án thuộc thẩm quyền chấp thuận của UBND cấp tỉnh</t>
  </si>
  <si>
    <t>1.009655.000.00.00.H61</t>
  </si>
  <si>
    <t>Thủ tục điều chỉnh dự án đầu tư trong trường hợp sử dụng quyền sử dụng đất, tài sản gắn liền với đất thuộc dự án đầu tư để hợp tác kinh doanh đối với dự án thuộc thẩm quyền chấp thuận của UBND tỉnh</t>
  </si>
  <si>
    <t>1.009656.000.00.00.H61</t>
  </si>
  <si>
    <t>Thủ tục điều chỉnh dự án đầu tư theo bản án, quyết định của tòa án, trọng tài đối với dự án đầu tư đã được chấp thuận chủ trương đầu tư của UBND cấp tỉnh (Khoản 3 Điều 54 Nghị định số 31/2021/NĐ-CP)</t>
  </si>
  <si>
    <t>1.009657.000.00.00.H61</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</si>
  <si>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của UBND cấp tỉnh hoặc dự án đã được chấp thuận chủ trương đầu tư nhưng không thuộc trường hợp quy định tại khoản 3 Điều 41 của Luật Đầu tư (Khoản 4 Điều 54 Nghị định số 31/2021/NĐ-CP)</t>
  </si>
  <si>
    <t>1.009659.000.00.00.H61</t>
  </si>
  <si>
    <t>Thủ tục gia hạn thời hạn hoạt động của dự án đầu tư thuộc thẩm quyền chấp thuận chủ trương đầu tư của UBND cấp tỉnh hoặc Sở Kế hoạch và Đầu tư cấp Giấy chứng nhận đăng ký đầu tư</t>
  </si>
  <si>
    <t>1.009661.000.00.00.H61</t>
  </si>
  <si>
    <t>Thủ tục ngừng hoạt động của dự án đầu tư thuộc thẩm quyền chấp thuận chủ trương đầu tư của UBND cấp tỉnh hoặc Sở Kế hoạch và Đầu tư cấp Giấy chứng nhận đăng ký đầu tư</t>
  </si>
  <si>
    <t>1.009662.000.00.00.H61</t>
  </si>
  <si>
    <t>Thủ tục chấm dứt hoạt động của dự án đầu tư đối với dự án đầu tư thuộc thẩm quyền chấp thuận chủ trương đầu tư của UBND cấp tỉnh hoặc Sở Kế hoạch và Đầu tư cấp Giấy chứng nhận đăng ký đầu tư</t>
  </si>
  <si>
    <t>1.009664.000.00.00.H61</t>
  </si>
  <si>
    <t>Thủ tục cấp Giấy chứng nhận đăng ký đầu tư đối với dự án không thuộc diện chấp thuận chủ trương đầu tư</t>
  </si>
  <si>
    <t>1.009665.000.00.00.H61</t>
  </si>
  <si>
    <t>Thủ tục cấp lại và hiệu đính thông tin trên Giấy chứng nhận đăng ký đầu tư</t>
  </si>
  <si>
    <t>1.009671.000.00.00.H61</t>
  </si>
  <si>
    <t>Thủ tục đổi Giấy chứng nhận đăng ký đầu tư</t>
  </si>
  <si>
    <t>1.009729.000.00.00.H61</t>
  </si>
  <si>
    <t>Thủ tục thực hiện hoạt động đầu tư theo hình thức góp vốn, mua cổ phần, mua phần vốn góp đối với nhà đầu tư nước ngoài</t>
  </si>
  <si>
    <t>1.009731.000.00.00.H61</t>
  </si>
  <si>
    <t>Thủ tục thành lập văn phòng điều hành của nhà đầu tư nước ngoài trong hợp đồng BCC</t>
  </si>
  <si>
    <t>1.009736.000.00.00.H61</t>
  </si>
  <si>
    <t>Thủ tục chấm dứt hoạt động văn phòng điều hành của nhà đầu tư nước ngoài trong hợp đồng BCC</t>
  </si>
  <si>
    <t>1.010010.000.00.00.H61</t>
  </si>
  <si>
    <t>Đề nghị dừng thực hiện thủ tục đăng ký doanh nghiệp</t>
  </si>
  <si>
    <t>1.010023.000.00.00.H61</t>
  </si>
  <si>
    <t>Thông báo hủy bỏ nghị quyết, quyết định giải thể doanh nghiệp</t>
  </si>
  <si>
    <t>2.002033.000.00.00.H61</t>
  </si>
  <si>
    <t>Chuyển đổi công ty trách nhiệm hữu hạn một thành viên thành công ty trách nhiệm hữu hạn hai thành viên trở lên</t>
  </si>
  <si>
    <t>1.010027.000.00.00.H61</t>
  </si>
  <si>
    <t>Chuyển đổi công ty trách nhiệm hữu hạn hai thành viên trở lên thành công ty trách nhiệm hữu hạn một thành viên</t>
  </si>
  <si>
    <t>1.010029.000.00.00.H61</t>
  </si>
  <si>
    <t>Thông báo về việc sáp nhập công ty trong trường hợp sau sáp nhập công ty, công ty nhận sáp nhập không thay đổi nội dung đăng ký doanh nghiệp</t>
  </si>
  <si>
    <t>1.010030.000.00.00.H61</t>
  </si>
  <si>
    <t>Cấp đổi Giấy phép đầu tư, Giấy chứng nhận đầu tư (đồng thời là Giấy chứng nhận đăng ký kinh doanh) hoặc các giấy tờ có giá trị pháp lý tương đương sang Giấy chứng nhận đăng ký doanh nghiệp trong trường hợp không thay đổi nội dung đăng ký kinh doanh và có thay đổi nội dung đăng ký kinh doanh</t>
  </si>
  <si>
    <t>1.010031.000.00.00.H61</t>
  </si>
  <si>
    <t>Cấp Giấy chứng nhận đăng ký doanh nghiệp, đăng ký hoạt động chi nhánh đối với các doanh nghiệp hoạt động theo Giấy phép thành lập và hoạt động kinh doanh chứng khoán</t>
  </si>
  <si>
    <t>1.010026.000.00.00.H61</t>
  </si>
  <si>
    <t>Thông báo thay đổi thông tin cổ đông là nhà đầu tư nước ngoài, thông báo thay đổi thông tin người đại diện theo ủy quyền của cổ đông là tổ chức nước ngoài, thông báo cho thuê doanh nghiệp tư nhân, thông báo thay đổi thông tin người đại diện theo ủy quyền</t>
  </si>
  <si>
    <t>2.001610.000.00.00.H61</t>
  </si>
  <si>
    <t>Đăng ký thành lập doanh nghiệp tư nhân</t>
  </si>
  <si>
    <t>2.001583.000.00.00.H61</t>
  </si>
  <si>
    <t>Đăng ký thành lập công ty TNHH một thành viên</t>
  </si>
  <si>
    <t>2.001199.000.00.00.H61</t>
  </si>
  <si>
    <t>Đăng ký thành lập công ty TNHH hai thành viên trở lên</t>
  </si>
  <si>
    <t>2.002043.000.00.00.H61</t>
  </si>
  <si>
    <t>Đăng ký thành lập công ty cổ phần</t>
  </si>
  <si>
    <t>2.002042.000.00.00.H61</t>
  </si>
  <si>
    <t>Đăng ký thành lập công ty hợp danh</t>
  </si>
  <si>
    <t>2.002041.000.00.00.H61</t>
  </si>
  <si>
    <t>Đăng ký thay đổi địa chỉ trụ sở chính của doanh nghiệp (đối với doanh nghiệp tư nhân, công ty TNHH, công ty cổ phần, công ty hợp danh)</t>
  </si>
  <si>
    <t>1.005169.000.00.00.H61</t>
  </si>
  <si>
    <t>Đăng ký đổi tên doanh nghiệp (đối với doanh nghiệp tư nhân, công ty TNHH, công ty cổ phần, công ty hợp danh)</t>
  </si>
  <si>
    <t>2.002011.000.00.00.H61</t>
  </si>
  <si>
    <t>Đăng ký thay đổi thành viên hợp danh</t>
  </si>
  <si>
    <t>2.002010.000.00.00.H61</t>
  </si>
  <si>
    <t>Đăng ký thay đổi người đại diện theo pháp luật của công ty trách nhiệm hữu hạn, công ty cổ phần</t>
  </si>
  <si>
    <t>2.002009.000.00.00.H61</t>
  </si>
  <si>
    <t>Đăng ký thay đổi vốn điều lệ, phần vốn góp, tỷ lệ phần vốn góp (đối với công ty TNHH, công ty cổ phần, công ty hợp danh)</t>
  </si>
  <si>
    <t>2.002008.000.00.00.H61</t>
  </si>
  <si>
    <t>Đăng ký thay đổi thành viên công ty trách nhiệm hữu hạn hai thành viên trở lên</t>
  </si>
  <si>
    <t>1.005114.000.00.00.H61</t>
  </si>
  <si>
    <t>2.002000.000.00.00.H61</t>
  </si>
  <si>
    <t>2.001996.000.00.00.H61</t>
  </si>
  <si>
    <t>Thông báo thay đổi ngành, nghề kinh doanh (đối với doanh nghiệp tư nhân, công ty TNHH, công ty cổ phần, công ty hợp danh)</t>
  </si>
  <si>
    <t>2.001993.000.00.00.H61</t>
  </si>
  <si>
    <t>2.002044.000.00.00.H61</t>
  </si>
  <si>
    <t>2.001992.000.00.00.H61</t>
  </si>
  <si>
    <t>2.001954.000.00.00.H61</t>
  </si>
  <si>
    <t>Thông báo thay đổi nội dung đăng ký thuế (trừ thay đổi phương pháp tính thuế)</t>
  </si>
  <si>
    <t>2.002069.000.00.00.H61</t>
  </si>
  <si>
    <t>Đăng ký hoạt động chi nhánh, văn phòng đại diện (đối với doanh nghiệp tư nhân, công ty TNHH, công ty cổ phần, công ty hợp danh)</t>
  </si>
  <si>
    <t>2.002070.000.00.00.H61</t>
  </si>
  <si>
    <t>Thông báo lập chi nhánh, văn phòng đại diện ở nước ngoài (đối với doanh nghiệp tư nhân, công ty TNHH, công ty cổ phần, công ty hợp danh)</t>
  </si>
  <si>
    <t>2.002031.000.00.00.H61</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</si>
  <si>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trong trường hợp chi nhánh, văn phòng đại diện, địa điểm kinh doanh khác tỉnh, thành phố trực thuộc trung ương nơi doanh nghiệp đặt trụ sở chính đối với doanh nghiệp hoạt động theo Giấy phép đầu tư, Giấy chứng nhận đầu tư (đồng thời là Giấy chứng nhận đăng ký kinh doanh) hoặc các giấy tờ có giá trị pháp lý tương đương</t>
  </si>
  <si>
    <t>2.002075.000.00.00.H61</t>
  </si>
  <si>
    <t>Cấp Giấy chứng nhận đăng ký hoạt động chi nhánh, văn phòng đại diện, Giấy chứng nhận đăng ký địa điểm kinh doanh thay thế nội dung đăng ký hoạt động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mà không thay đổi nội dung đăng ký hoạt động đối với chi nhánh, văn phòng đại diện, địa điểm kinh doanh cùng tỉnh, thành phố trực thuộc trung ương nơi doanh nghiệp đặt trụ sở chính</t>
  </si>
  <si>
    <t>2.002072.000.00.00.H61</t>
  </si>
  <si>
    <t>Thông báo lập địa điểm kinh doanh</t>
  </si>
  <si>
    <t>2.002045.000.00.00.H61</t>
  </si>
  <si>
    <t>Đăng ký thay đổi nội dung đăng ký hoạt động chi nhánh, văn phòng đại diện, địa điểm kinh doanh</t>
  </si>
  <si>
    <t>1.005176.000.00.00.H61</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</si>
  <si>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đối với chi nhánh, văn phòng đại diện, địa điểm kinh doanh cùng tỉnh, thành phố trực thuộc trung ương nơi doanh nghiệp đặt trụ sở chính</t>
  </si>
  <si>
    <t>2.002085.000.00.00.H61</t>
  </si>
  <si>
    <t>Đăng ký doanh nghiệp đối với các công ty được thành lập trên cơ sở chia công ty</t>
  </si>
  <si>
    <t>2.002083.000.00.00.H61</t>
  </si>
  <si>
    <t>Đăng ký doanh nghiệp đối với các công ty được thành lập trên cơ sở tách công ty</t>
  </si>
  <si>
    <t>2.002059.000.00.00.H61</t>
  </si>
  <si>
    <t>Hợp nhất doanh nghiệp (đối với công ty trách nhiệm hữu hạn, công ty cổ phần và công ty hợp danh)</t>
  </si>
  <si>
    <t>2.002060.000.00.00.H61</t>
  </si>
  <si>
    <t>Đăng ký thay đổi nội dung đăng ký doanh nghiệp đối với công ty nhận sáp nhập (đối với công ty trách nhiệm hữu hạn, công ty cổ phần và công ty hợp danh)</t>
  </si>
  <si>
    <t>2.002057.000.00.00.H61</t>
  </si>
  <si>
    <t>Đăng ký thay đổi nội dung đăng ký doanh nghiệp đối với công ty bị tách (đối với công ty trách nhiệm hữu hạn, công ty cổ phần)</t>
  </si>
  <si>
    <t>2.002034.000.00.00.H61</t>
  </si>
  <si>
    <t>Chuyển đổi công ty trách nhiệm hữu hạn thành công ty cổ phần và ngược lại</t>
  </si>
  <si>
    <t>2.002032.000.00.00.H61</t>
  </si>
  <si>
    <t>Chuyển đổi doanh nghiệp tư nhân thành công ty hợp danh, công ty trách nhiệm hữu hạn, công ty cổ phần</t>
  </si>
  <si>
    <t>2.002018.000.00.00.H61</t>
  </si>
  <si>
    <t>Cấp lại Giấy chứng nhận đăng ký doanh nghiệp, Giấy xác nhận về việc thay đổi nội dung đăng ký doanh nghiệp do bị mất, cháy, rách, nát hoặc bị tiêu hủy dưới hình thức khác</t>
  </si>
  <si>
    <t>2.002017.000.00.00.H61</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</si>
  <si>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</si>
  <si>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2.002015.000.00.00.H61</t>
  </si>
  <si>
    <t>Cập nhật bổ sung thông tin trong hồ sơ đăng ký doanh nghiệp</t>
  </si>
  <si>
    <t>2.002029.000.00.00.H61</t>
  </si>
  <si>
    <t>Thông báo tạm ngừng kinh doanh, tiếp tục kinh doanh trước thời hạn đã thông báo (doanh nghiệp, chi nhánh, văn phòng đại diện, địa điểm kinh doanh)</t>
  </si>
  <si>
    <t>2.002023.000.00.00.H61</t>
  </si>
  <si>
    <t>Giải thể doanh nghiệp</t>
  </si>
  <si>
    <t>2.002022.000.00.00.H61</t>
  </si>
  <si>
    <t>Giải thể doanh nghiệp trong trường hợp bị thu hồi Giấy chứng nhận đăng ký doanh nghiệp hoặc theo quyết định của Tòa án</t>
  </si>
  <si>
    <t>2.002020.000.00.00.H61</t>
  </si>
  <si>
    <t>Chấm dứt hoạt động chi nhánh, văn phòng đại diện, địa điểm kinh doanh</t>
  </si>
  <si>
    <t>2.002016.000.00.00.H61</t>
  </si>
  <si>
    <t>Hiệu đính thông tin đăng ký doanh nghiệp</t>
  </si>
  <si>
    <t>2.000368.000.00.00.H61</t>
  </si>
  <si>
    <t>Chấm dứt Cam kết thực hiện mục tiêu xã hội, môi trường</t>
  </si>
  <si>
    <t>2.000416.000.00.00.H61</t>
  </si>
  <si>
    <t>Chuyển đổi doanh nghiệp thành doanh nghiệp xã hội</t>
  </si>
  <si>
    <t>2.000375.000.00.00.H61</t>
  </si>
  <si>
    <t>Thông báo thay đổi nội dung Cam kết thực hiện mục tiêu xã hội, môi trường của doanh nghiệp xã hội</t>
  </si>
  <si>
    <t>1.009742.000.00.00.H61</t>
  </si>
  <si>
    <t>Thủ tục chấp thuận chủ trương đầu tư của Ủy ban nhân dân cấp tỉnh đối với dự án đầu tư xây dựng và kinh doanh sân gôn</t>
  </si>
  <si>
    <t>1.009748.000.00.00.H61</t>
  </si>
  <si>
    <t>Thủ tục chấp thuận chủ trương đầu tư của Ban Quản lý quy định tại khoản 7 Điều 33 Nghị định số 31/2021/NĐ-CP</t>
  </si>
  <si>
    <t>1.009756.000.00.00.H61</t>
  </si>
  <si>
    <t>Thủ tục cấp Giấy chứng nhận đăng ký đầu tư đối với dự án không thuộc diện chấp thuận chủ trương đầu tư (BQL)</t>
  </si>
  <si>
    <t>1.009757.000.00.00.H61</t>
  </si>
  <si>
    <t>Thủ tục điều chỉnh dự án đầu tư thuộc thẩm quyền chấp thuận chủ trương đầu tư của Ủy ban nhân dân cấp tỉnh (BQL)</t>
  </si>
  <si>
    <t>1.009759.000.00.00.H61</t>
  </si>
  <si>
    <t>Thủ tục điều chỉnh dự án đầu tư thuộc thẩm quyền chấp thuận chủ trương đầu tư của Ban Quản lý</t>
  </si>
  <si>
    <t>1.009760.000.00.00.H61</t>
  </si>
  <si>
    <t>Thủ tục điều chỉnh dự án đầu tư trong trường hợp dự án đã được cấp Giấy chứng nhận đăng ký đầu tư và không thuộc diện chấp thuận điều chỉnh chủ trương đầu tư đối với dự án đầu tư thuộc thẩm quyền chấp thuận chủ trương đầu tư của UBND cấp tỉnh hoặc Ban Quản lý</t>
  </si>
  <si>
    <t>1.009762.000.00.00.H61</t>
  </si>
  <si>
    <t>Thủ tục điều chỉnh dự án đầu tư trong trường hợp nhà đầu tư chuyển nhượng một phần hoặc toàn bộ dự án đầu tư đối với dự án đầu tư thuộc thẩm quyền chấp thuận chủ trương đầu tư của UBND cấp tỉnh hoặc Ban Quản lý</t>
  </si>
  <si>
    <t>1.009763.000.00.00.H61</t>
  </si>
  <si>
    <t>Thủ tục điều chỉnh dự án đầu tư trong trường hợp nhà đầu tư nhận chuyển nhượng dự án đầu tư là tài sản bảo đảm đối với dự án đầu tư thuộc thẩm quyền chấp thuận chủ trương đầu tư của UBND cấp tỉnh hoặc Ban Quản lý</t>
  </si>
  <si>
    <t>1.009764.000.00.00.H61</t>
  </si>
  <si>
    <t>Thủ tục điều chỉnh dự án đầu tư trong trường hợp chia, tách, sáp nhập dự án đầu tư đối với dự án đầu tư thuộc thẩm quyền chấp thuận chủ trương đầu tư của UBND cấp tỉnh hoặc Ban Quản lý</t>
  </si>
  <si>
    <t>1.009765.000.00.00.H61</t>
  </si>
  <si>
    <t>Thủ tục điều chỉnh dự án đầu tư trong trường hợp chia, tách, hợp nhất, sáp nhập, chuyển đổi loại hình tổ chức kinh tế đối với dự án đầu tư thuộc thẩm quyền chấp thuận chủ trương đầu tư của UBND cấp tỉnh hoặc Ban Quản lý</t>
  </si>
  <si>
    <t>1.009766.000.00.00.H61</t>
  </si>
  <si>
    <t>Thủ tục điều chỉnh dự án đầu tư trong trường hợp sử dụng quyền sử dụng đất, tài sản gắn liền với đất thuộc dự án đầu tư để góp vốn vào doanh nghiệp đối với dự án đầu tư thuộc thẩm quyền chấp thuận chủ trương đầu tư của UBND cấp tỉnh hoặc Ban Quản lý</t>
  </si>
  <si>
    <t>1.009767.000.00.00.H61</t>
  </si>
  <si>
    <t>Thủ tục điều chỉnh dự án đầu tư trong trường hợp sử dụng quyền sử dụng đất, tài sản gắn liền với đất thuộc dự án đầu tư để hợp tác kinh doanh đối với dự án đầu tư thuộc thẩm quyền chấp thuận chủ trương đầu tư của UBND cấp tỉnh hoặc Ban Quản lý</t>
  </si>
  <si>
    <t>1.009768.000.00.00.H61</t>
  </si>
  <si>
    <t>Thủ tục điều chỉnh dự án đầu tư theo bản án, quyết định của tòa án, trọng tài đối với dự án đầu tư đã được chấp thuận chủ trương đầu tư (Khoản 3 Điều 54 Nghị định số 31/2021/NĐ-CP)</t>
  </si>
  <si>
    <t>1.009769.000.00.00.H61</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</si>
  <si>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hoặc dự án đã được chấp thuận chủ trương đầu tư nhưng không thuộc trường hợp quy định tại khoản 3 Điều 41 của Luật Đầu tư (Khoản 4 Điều 54 Nghị định số 31/2021/NĐ-CP)</t>
  </si>
  <si>
    <t>1.009770.000.00.00.H61</t>
  </si>
  <si>
    <t>Thủ tục gia hạn thời hạn hoạt động của dự án đầu tư đối với dự án đầu tư thuộc thẩm quyền chấp thuận chủ trương đầu tư của UBND cấp tỉnh hoặc Ban Quản lý</t>
  </si>
  <si>
    <t>1.009771.000.00.00.H61</t>
  </si>
  <si>
    <t>Thủ tục ngừng hoạt động của dự án đối với dự án đầu tư thuộc thẩm quyền chấp thuận chủ trương đầu tư của UBND cấp tỉnh hoặc Ban Quản lý</t>
  </si>
  <si>
    <t>1.009772.000.00.00.H61</t>
  </si>
  <si>
    <t>Thủ tục chấm dứt hoạt động của dự án đầu tư</t>
  </si>
  <si>
    <t>1.009774.000.00.00.H61</t>
  </si>
  <si>
    <t>Thủ tục cấp lại hoặc hiệu đính Giấy chứng nhận đăng ký đầu tư (BQL)</t>
  </si>
  <si>
    <t>1.009773.000.00.00.H61</t>
  </si>
  <si>
    <t>Thủ tục đổi Giấy chứng nhận đăng ký đầu tư (BQL)</t>
  </si>
  <si>
    <t>1.009775.000.00.00.H61</t>
  </si>
  <si>
    <t>Thủ tục thực hiện hoạt động đầu tư theo hình thức góp vốn, mua cổ phần, mua phần vốn góp đối với nhà đầu tư nước ngoài (BQL)</t>
  </si>
  <si>
    <t>1.009776.000.00.00.H61</t>
  </si>
  <si>
    <t>Thủ tục thành lập văn phòng điều hành của nhà đầu tư nước ngoài trong hợp đồng BCC (BQL)</t>
  </si>
  <si>
    <t>1.009777.000.00.00.H61</t>
  </si>
  <si>
    <t>Thủ tục chấm dứt hoạt động văn phòng điều hành của nhà đầu tư nước ngoài trong hợp đồng BCC (BQL)</t>
  </si>
  <si>
    <t>Đáp ứng</t>
  </si>
  <si>
    <t>Chưa đáp ứng</t>
  </si>
  <si>
    <t>CẤP HUYỆN</t>
  </si>
  <si>
    <t>Thủ tục công nhận ban vận động thành lập hội</t>
  </si>
  <si>
    <t>Thủ tục thông báo danh mục hoạt động tôn giáo đối với tổ chức có địa bàn hoạt động tôn giáo ở nhiều xã thuộc một huyện</t>
  </si>
  <si>
    <t>Thủ tục thông báo danh mục hoạt động tôn giáo bổ sung đối với tổ chức có địa bàn hoạt động tôn giáo ở nhiều xã thuộc một huyện</t>
  </si>
  <si>
    <t>Thủ tục thông báo tổ chức hội nghị thường niên của tổ chức tôn giáo, tổ chức tôn giáo trực thuộc có địa bàn hoạt động ở một huyện</t>
  </si>
  <si>
    <t>Thủ tục đề nghị tổ chức đại hội của tổ chức tôn giáo, tổ chức tôn giáo trực thuộc, tổ chức được cấp chứng nhận đăng ký hoạt động tôn giáo có địa bàn hoạt động ở một huyện</t>
  </si>
  <si>
    <t>Thủ tục đề nghị tổ chức cuộc lễ ngoài cơ sở tôn giáo, địa điểm hợp pháp đã đăng ký có quy mô tổ chức ở một huyện</t>
  </si>
  <si>
    <t>Thủ tục đề nghị giảng đạo ngoài địa bàn phụ trách, cơ sở tôn giáo, địa điểm hợp pháp đã đăng ký có quy mô tổ chức ở một huyện</t>
  </si>
  <si>
    <t>Thủ tục thông báo tổ chức quyên góp ngoài địa bàn một xã nhưng trong địa bàn một huyện, quận, thị xã, thành phố thuộc tỉnh, thành phố thuộc thành phố trực thuộc trung ương của cơ sở tín ngưỡng, tổ chức tôn giáo, tổ chức tôn giáo trực thuộc</t>
  </si>
  <si>
    <t>1.009335.000.00.00.H61</t>
  </si>
  <si>
    <t>Thủ tục thẩm định tổ chức lại tổ chức hành chính</t>
  </si>
  <si>
    <t>Thủ tục tặng Giấy khen của Chủ tịch UBND cấp huyện về thành tích đột xuất</t>
  </si>
  <si>
    <t>1.005358.000.00.00.H61</t>
  </si>
  <si>
    <t>Thủ tục thẩm định hồ sơ người đang trực tiếp tham gia hoạt động chữ thập đỏ bị tai nạn dẫn đến thiệt hại về sức khỏe cấp huyện</t>
  </si>
  <si>
    <t>1.003645.000.00.00.H61</t>
  </si>
  <si>
    <t>Thủ tục đăng ký tổ chức lễ hội cấp huyện</t>
  </si>
  <si>
    <t>1.003635.000.00.00.H61</t>
  </si>
  <si>
    <t>Thủ tục thông báo tổ chức lễ hội cấp huyện</t>
  </si>
  <si>
    <t>1.008898.000.00.00.H61</t>
  </si>
  <si>
    <t>1.008899.000.00.00.H61</t>
  </si>
  <si>
    <t>Thủ tục thông báo sáp nhập, hợp nhất, chia, tách thư viện đối với thư viện thuộc cơ sở giáo dục mầm non, cơ sở giáo dục phổ thông, cơ sở giáo dục nghề nghiệp và cơ sở giáo dục khác ngoài công lập, thư viện tư nhân có phục vụ cộng đồng</t>
  </si>
  <si>
    <t>1.008900.000.00.00.H61</t>
  </si>
  <si>
    <t>Thủ tục thông báo chấm dứt hoạt động thư viện đối với thư viện thuộc cơ sở giáo dục mầm non, cơ sở giáo dục phổ thông, cơ sở giáo dục nghề nghiệp và cơ sở giáo dục khác ngoài công lập, thư viện tư nhân có phục vụ cộng đồng</t>
  </si>
  <si>
    <t>1.009994.000.00.00.H61</t>
  </si>
  <si>
    <t>1.009995.000.00.00.H61</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</si>
  <si>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</si>
  <si>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1.009997.000.00.00.H61</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</si>
  <si>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</si>
  <si>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1.009998.000.00.00.H61</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</si>
  <si>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</si>
  <si>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1.009999.000.00.00.H61</t>
  </si>
  <si>
    <t>1.009996.000.00.00.H61</t>
  </si>
  <si>
    <t>1.002662.000.00.00.H61</t>
  </si>
  <si>
    <t>Thủ tục thẩm định nhiệm vụ, nhiệm vụ điều chỉnh quy hoạch chi tiết của dự án đầu tư xây dựng công trình theo hình thức kinh doanh thuộc thẩm quyền phê duyệt của UBND cấp huyện</t>
  </si>
  <si>
    <t>1.003141.000.00.00.H61</t>
  </si>
  <si>
    <t>Thẩm định đồ án, đồ án điều chỉnh quy hoạch chi tiết của dự án đầu tư xây dựng công trình theo hình thức kinh doanh thuộc thẩm quyền phê duyệt của UBND cấp huyện</t>
  </si>
  <si>
    <t>1.008455.000.00.00.H61</t>
  </si>
  <si>
    <t>Cung cấp thông tin về quy hoạch xây dựng thuộc thẩm quyền của UBND cấp huyện</t>
  </si>
  <si>
    <t>1.005462.000.00.00.H61</t>
  </si>
  <si>
    <t>Thủ tục phục hồi danh dự</t>
  </si>
  <si>
    <t>2.002190.000.00.00.H61</t>
  </si>
  <si>
    <t>Thủ tục giải quyết yêu cầu bồi thường tại cơ quan trực tiếp quản lý người thi hành công vụ gây thiệt hại.</t>
  </si>
  <si>
    <t>2.000908.000.00.00.H61</t>
  </si>
  <si>
    <t>Thủ tục cấp bản sao từ sổ gốc</t>
  </si>
  <si>
    <t>Thủ tục chứng thực chữ ký người dịch mà người dịch là cộng tác viên dịch thuật của Phòng Tư pháp</t>
  </si>
  <si>
    <t>Thủ tục chứng thực chữ ký người dịch mà người dịch không phải là cộng tác viên dịch thuật</t>
  </si>
  <si>
    <t>Thủ tục chứng thực hợp đồng, giao dịch liên quan đến tài sản là động sản</t>
  </si>
  <si>
    <t>Thủ tục chứng thực văn bản thỏa thuận phân chia di sản mà di sản là động sản</t>
  </si>
  <si>
    <t>Thủ tục chứng thực vản bản khai nhận di sản mà di sản là động sản</t>
  </si>
  <si>
    <t>Thủ tục chứng thực việc sửa đổi, bổ sung, hủy bỏ hợp đồng, giao dịch</t>
  </si>
  <si>
    <t>Huyện, Xã</t>
  </si>
  <si>
    <t>Thủ tục sửa lỗi sai sót trong hợp đồng, giao dịch</t>
  </si>
  <si>
    <t>2.000942.000.00.00.H61</t>
  </si>
  <si>
    <t>Thủ tục cấp bản sao có chứng thực từ bản chính hợp đồng, giao dịch đã được chứng thực</t>
  </si>
  <si>
    <t>2.000424.000.00.00.H61</t>
  </si>
  <si>
    <t>2.000528.000.00.00.H61</t>
  </si>
  <si>
    <t>Đăng ký khai sinh có yếu tố nước ngoài</t>
  </si>
  <si>
    <t>2.000806.000.00.00.H61</t>
  </si>
  <si>
    <t>Đăng ký kết hôn có yếu tố nước ngoài</t>
  </si>
  <si>
    <t>1.001766.000.00.00.H61</t>
  </si>
  <si>
    <t>Đăng ký khai tử có yếu tố nước ngoài</t>
  </si>
  <si>
    <t>2.000779.000.00.00.H61</t>
  </si>
  <si>
    <t>Đăng ký nhận cha, mẹ, con có yếu tố nước ngoài</t>
  </si>
  <si>
    <t>1.001695.000.00.00.H61</t>
  </si>
  <si>
    <t>Đăng ký khai sinh kết hợp đăng ký nhận cha, mẹ, con có yếu tố nước ngoài</t>
  </si>
  <si>
    <t>1.001669.000.00.00.H61</t>
  </si>
  <si>
    <t>Đăng ký giám hộ có yếu tố nước ngoài</t>
  </si>
  <si>
    <t>2.000756.000.00.00.H61</t>
  </si>
  <si>
    <t>Đăng ký chấm dứt giám hộ có yếu tố nước ngoài</t>
  </si>
  <si>
    <t>2.000748.000.00.00.H61</t>
  </si>
  <si>
    <t>Thay đổi, cải chính, bổ sung thông tin hộ tịch, xác định lại dân tộc</t>
  </si>
  <si>
    <t>2.002189.000.00.00.H61</t>
  </si>
  <si>
    <t>Ghi vào Sổ hộ tịch việc kết hôn của công dân Việt Nam đã được giải quyết tại cơ quan có thẩm quyền của nước ngoài</t>
  </si>
  <si>
    <t>2.000554.000.00.00.H61</t>
  </si>
  <si>
    <t>Ghi vào Sổ hộ tịch việc ly hôn, hủy việc kết hôn của công dân Việt Nam đã được giải quyết tại cơ quan có thẩm quyền của nước ngoài</t>
  </si>
  <si>
    <t>2.000547.000.00.00.H61</t>
  </si>
  <si>
    <t>Ghi vào Sổ hộ tịch việc việc hộ tịch khác của công dân Việt Nam đã được giải quyết tại cơ quan có thẩm quyền của nước ngoài (khai sinh; giám hộ; nhận cha, mẹ, con; xác định cha, mẹ, con; nuôi con nuôi; khai tử; thay đổi hộ tịch)</t>
  </si>
  <si>
    <t>2.000522.000.00.00.H61</t>
  </si>
  <si>
    <t>Đăng ký lại khai sinh có yếu tố nước ngoài</t>
  </si>
  <si>
    <t>1.000893.000.00.00.H61</t>
  </si>
  <si>
    <t>Đăng ký khai sinh có yếu tố nước ngoài cho người đã có hồ sơ, giấy tờ cá nhân</t>
  </si>
  <si>
    <t>2.000513.000.00.00.H61</t>
  </si>
  <si>
    <t>Đăng ký lại kết hôn có yếu tố nước ngoài</t>
  </si>
  <si>
    <t>2.000497.000.00.00.H61</t>
  </si>
  <si>
    <t>Đăng ký lại khai tử có yếu tố nước ngoài</t>
  </si>
  <si>
    <t>2.002363.000.00.00.H61</t>
  </si>
  <si>
    <t>Ghi vào Sổ đăng ký nuôi con nuôi việc nuôi con nuôi đã được giải quyết tại cơ quan có thẩm quyền của nước ngoài</t>
  </si>
  <si>
    <t>1.010832.000.00.00.H61</t>
  </si>
  <si>
    <t>Thăm viếng mộ liệt sĩ</t>
  </si>
  <si>
    <t>1.004959.000.00.00.H61</t>
  </si>
  <si>
    <t>Giải quyết tranh chấp lao động tập thể về quyền</t>
  </si>
  <si>
    <t>2.000291.000.00.00.H61</t>
  </si>
  <si>
    <t>2.000298.000.00.00.H61</t>
  </si>
  <si>
    <t>1.000684.000.00.00.H61</t>
  </si>
  <si>
    <t>Cấp lại, điều chỉnh giấy phép hoạt động đối với cơ sở trợ giúp xã hội có giấy phép hoạt động do Phòng Lao động - Thương binh và Xã hội cấp</t>
  </si>
  <si>
    <t>1.000669.000.00.00.H61</t>
  </si>
  <si>
    <t>Đăng ký thay đổi nội dung giấy chứng nhận đăng ký thành lập đối với cơ sở trợ giúp xã hội ngoài công lập thuộc thẩm quyền thành lập của Phòng Lao động – Thương binh và Xã hội</t>
  </si>
  <si>
    <t>2.000294.000.00.00.H61</t>
  </si>
  <si>
    <t>Cấp giấy phép hoạt động đối với cơ sở trợ giúp xã hội thuộc thẩm quyền của Phòng Lao động - Thương binh và Xã hội.</t>
  </si>
  <si>
    <t>2.000744.000.00.00.H61</t>
  </si>
  <si>
    <t>Trợ giúp xã hội khẩn cấp về hỗ trợ chi phí mai táng</t>
  </si>
  <si>
    <t>1.001758.000.00.00.H61</t>
  </si>
  <si>
    <t>Chi trả trợ cấp xã hội hàng tháng, hỗ trợ kinh phí chăm sóc, nuôi dưỡng hàng tháng khi đối tượng thay đổi nơi cư trú trong cùng địa bàn quận, huyện, thị xã, thành phố thuộc tỉnh</t>
  </si>
  <si>
    <t>1.001753.000.00.00.H61</t>
  </si>
  <si>
    <t>Quyết định trợ cấp xã hội hàng tháng, hỗ trợ kinh phỉ chăm sóc, nuôi dưỡng hàng tháng khi đối tượng thay đổi nơi cư trú giữa các quận, huyện, thị xã, thành phố thuộc tỉnh, trong và ngoài tỉnh, thành phố trực thuộc trung ương</t>
  </si>
  <si>
    <t>1.001731.000.00.00.H61</t>
  </si>
  <si>
    <t>Hỗ trợ chi phí mai táng cho đối tượng bảo trợ xã hội</t>
  </si>
  <si>
    <t>2.000777.000.00.00.H61</t>
  </si>
  <si>
    <t>Trợ giúp xã hội khẩn cấp về hỗ trợ chi phí điều trị người bị thương nặng ngoài nơi cư trú mà không có người thân thích chăm sóc</t>
  </si>
  <si>
    <t>1.001739.000.00.00.H61</t>
  </si>
  <si>
    <t>Nhận chăm sóc, nuôi dưỡng đối tượng cần bảo vệ khẩn cấp</t>
  </si>
  <si>
    <t>1.001776.000.00.00.H61</t>
  </si>
  <si>
    <t>Thực hiện, điều chỉnh, thôi hưởng trợ cấp xã hội hàng tháng, hỗ trợ kinh phí chăm sóc, nuôi dưỡng hàng tháng</t>
  </si>
  <si>
    <t>2.002284.000.00.00.H61</t>
  </si>
  <si>
    <t>Cấp chính sách nội trú cho học sinh, sinh viên tham gia chương trình đào tạo trình độ cao đẳng, trung cấp tại các cơ sở giáo dục nghề nghiệp công lập trực thuộc huyện, quận, thị xã, thành phố trực thuộc tỉnh</t>
  </si>
  <si>
    <t>2.001960.000.00.00.H61</t>
  </si>
  <si>
    <t>Cấp chính sách nội trú cho học sinh, sinh viên tham gia chương trình đào tạo trình độ cao đẳng, trung cấp tại các cơ sở giáo dục nghề nghiệp tư thục hoặc cơ sở giáo dục có vốn đầu tư nước ngoài</t>
  </si>
  <si>
    <t>1.010938.000.00.00.H61</t>
  </si>
  <si>
    <t>Công bố tổ chức, cá nhân đủ điều kiện cung cấp dịch vụ cai nghiện ma túy tự nguyện tại gia đình, cộng đồng</t>
  </si>
  <si>
    <t>1.010939.000.00.00.H61</t>
  </si>
  <si>
    <t>Công bố lại tổ chức, cá nhân cung cấp dịch vụ cai nghiện ma túy tự nguyện tại gia đình, cộng đồng</t>
  </si>
  <si>
    <t>1.010940.000.00.00.H61</t>
  </si>
  <si>
    <t>Công bố cơ sở cai nghiện ma túy tự nguyện, cơ sở cai nghiện ma túy công lập đủ điều kiện cung cấp dịch vụ cai nghiện ma túy tự nguyện tại gia đình, cộng đồng</t>
  </si>
  <si>
    <t>1.006390.000.00.00.H61</t>
  </si>
  <si>
    <t>Cho phép trường mẫu giáo, trường mầm non, nhà trẻ hoạt động giáo dục</t>
  </si>
  <si>
    <t>1.006444.000.00.00.H61</t>
  </si>
  <si>
    <t>Cho phép trường mẫu giáo, trường mầm non, nhà trẻ hoạt động giáo dục trở lại</t>
  </si>
  <si>
    <t>1.006445.000.00.00.H61</t>
  </si>
  <si>
    <t>Sáp nhập, chia, tách trường mẫu giáo, trường mầm non, nhà trẻ</t>
  </si>
  <si>
    <t>1.004515.000.00.00.H61</t>
  </si>
  <si>
    <t>Giải thể trường mẫu giáo, trường mầm non, nhà trẻ (theo yêu cầu của tổ chức, cá nhân đề nghị thành lập)</t>
  </si>
  <si>
    <t>Thành lập trường tiểu học công lập, cho phép thành lập trường tiểu học tư thục</t>
  </si>
  <si>
    <t>2.001842.000.00.00.H61</t>
  </si>
  <si>
    <t>Cho phép trường tiểu học hoạt động giáo dục</t>
  </si>
  <si>
    <t>1.004552.000.00.00.H61</t>
  </si>
  <si>
    <t>Cho phép trường tiểu học hoạt động giáo dục trở lại</t>
  </si>
  <si>
    <t>1.004563.000.00.00.H61</t>
  </si>
  <si>
    <t>Sáp nhập, chia, tách trường tiểu học</t>
  </si>
  <si>
    <t>1.001639.000.00.00.H61</t>
  </si>
  <si>
    <t>Giải thể trường tiểu học (theo đề nghị của tổ chức, cá nhân đề nghị thành lập trường tiểu học)</t>
  </si>
  <si>
    <t>1.005099.000.00.00.H61</t>
  </si>
  <si>
    <t>Chuyển trường đối với học sinh tiểu học</t>
  </si>
  <si>
    <t>3.000182.000.00.00.H61</t>
  </si>
  <si>
    <t>Tuyển sinh trung học cơ sở</t>
  </si>
  <si>
    <t>2.002482.000.00.00.H61</t>
  </si>
  <si>
    <t>Tiếp nhận học sinh trung học cơ sở Việt Nam về nước</t>
  </si>
  <si>
    <t>2.002483.000.00.00.H61</t>
  </si>
  <si>
    <t>Tiếp nhận học sinh trung học cơ sở người nước ngoài</t>
  </si>
  <si>
    <t>2.002481.000.00.00.H61</t>
  </si>
  <si>
    <t>Chuyển trường đối với học sinh trung học cơ sở</t>
  </si>
  <si>
    <t>Cho phép trung tâm học tập cộng đồng hoạt động trở lại</t>
  </si>
  <si>
    <t>1.008724.000.00.00.H61</t>
  </si>
  <si>
    <t>Chuyển đổi nhà trẻ, trường mẫu giáo, trường mầm non tư thục do nhà đầu tư trong nước đầu tư sang nhà trẻ, trường mẫu giáo, trường mầm non tư thục hoạt động không vì lợi nhuận</t>
  </si>
  <si>
    <t>1.008725.000.00.00.H61</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</si>
  <si>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</si>
  <si>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1.004438.000.00.00.H61</t>
  </si>
  <si>
    <t>Xét, duyệt chính sách hỗ trợ đối với học sinh bán trú đang học tại các trường tiểu học, trung học cở sở ở xã, thôn đặc biệt khó khăn</t>
  </si>
  <si>
    <t>1.003702.000.00.00.H61</t>
  </si>
  <si>
    <t>Hỗ trợ học tập đối với trẻ mẫu giáo, học sinh tiểu học, học sinh trung học cơ sở, sinh viên các dân tộc thiểu số rất ít người</t>
  </si>
  <si>
    <t>1.001622.000.00.00.H61</t>
  </si>
  <si>
    <t>Hỗ trợ ăn trưa cho trẻ em mẫu giáo</t>
  </si>
  <si>
    <t>1.008950.000.00.00.H61</t>
  </si>
  <si>
    <t>Trợ cấp đối với trẻ em mầm non là con công nhân, người lao động làm việc tại khu công nghiệp</t>
  </si>
  <si>
    <t>1.008951.000.00.00.H61</t>
  </si>
  <si>
    <t>Hỗ trợ đối với giáo viên mầm non làm việc tại cơ sở giáo dục mầm non dân lập, tư thục ở địa bàn có khu công nghiệp</t>
  </si>
  <si>
    <t>1.009453.000.00.00.H61</t>
  </si>
  <si>
    <t>1.009455.000.00.00.H61</t>
  </si>
  <si>
    <t>Công bố hoạt động bến khách ngang sông, bến thủy nội địa phục vụ thi công công trình chính</t>
  </si>
  <si>
    <t>1.001612.000.00.00.H61</t>
  </si>
  <si>
    <t>2.000720.000.00.00.H61</t>
  </si>
  <si>
    <t>1.001570.000.00.00.H61</t>
  </si>
  <si>
    <t>1.001266.000.00.00.H61</t>
  </si>
  <si>
    <t>2.000575.000.00.00.H61</t>
  </si>
  <si>
    <t>1.005280.000.00.00.H61</t>
  </si>
  <si>
    <t>2.002123.000.00.00.H61</t>
  </si>
  <si>
    <t>1.005277.000.00.00.H61</t>
  </si>
  <si>
    <t>1.005378.000.00.00.H61</t>
  </si>
  <si>
    <t>2.001973.000.00.00.H61</t>
  </si>
  <si>
    <t>1.004982.000.00.00.H61</t>
  </si>
  <si>
    <t>1.004979.000.00.00.H61</t>
  </si>
  <si>
    <t>2.001958.000.00.00.H61</t>
  </si>
  <si>
    <t>1.005377.000.00.00.H61</t>
  </si>
  <si>
    <t>1.005010.000.00.00.H61</t>
  </si>
  <si>
    <t>1.004901.000.00.00.H61</t>
  </si>
  <si>
    <t>CẤP XÃ</t>
  </si>
  <si>
    <t>2.002163.000.00.00.H61</t>
  </si>
  <si>
    <t xml:space="preserve">Xã </t>
  </si>
  <si>
    <t>2.002162.000.00.00.H61</t>
  </si>
  <si>
    <t>2.002161.000.00.00.H61</t>
  </si>
  <si>
    <t>1.010091.000.00.00.H61</t>
  </si>
  <si>
    <t>Hỗ trợ khám chữa bệnh, trợ cấp tai nạn cho lực lượng xung kích phòng chống thiên tai cấp xã trong trường hợp chưa tham gia bảo hiểm y tế, bảo hiểm xã hội</t>
  </si>
  <si>
    <t>1.010092.000.00.00.H61</t>
  </si>
  <si>
    <t>Trợ cấp tiền tuất, tai nạn (đối với trường hợp tai nạn suy giảm khả năng lao động từ 5% trở lên) cho lực lượng xung kích phòng chống thiên tai cấp xã chưa tham gia bảo hiểm xã hội</t>
  </si>
  <si>
    <t>2.001621.000.00.00.H61</t>
  </si>
  <si>
    <t>1.008004.000.00.00.H61</t>
  </si>
  <si>
    <t>2.001088.000.00.00.H61</t>
  </si>
  <si>
    <t>1.003622.000.00.00.H61</t>
  </si>
  <si>
    <t>Thủ tục thông báo tổ chức lễ hội cấp xã</t>
  </si>
  <si>
    <t>1.008901.000.00.00.H61</t>
  </si>
  <si>
    <t>Thủ tục thông báo thành lập thư viện đối với thư viện cộng đồng</t>
  </si>
  <si>
    <t>1.008902.000.00.00.H61</t>
  </si>
  <si>
    <t>Thủ tục thông báo sáp nhập, hợp nhất, chia, tách thư viện đối với thư viện cộng đồng</t>
  </si>
  <si>
    <t>1.008903.000.00.00.H61</t>
  </si>
  <si>
    <t xml:space="preserve">Thủ tục thông báo chấm dứt hoạt động thư viện cộng đồng </t>
  </si>
  <si>
    <t>2.000794.000.00.00.H61</t>
  </si>
  <si>
    <t>Thủ tục công nhận câu lạc bộ thể thao cơ sở</t>
  </si>
  <si>
    <t>1.000894.000.00.00.H61</t>
  </si>
  <si>
    <t>1.001022.000.00.00.H61</t>
  </si>
  <si>
    <t>1.000689.000.00.00.H61</t>
  </si>
  <si>
    <t>1.000656.000.00.00.H61</t>
  </si>
  <si>
    <t>1.003583.000.00.00.H61</t>
  </si>
  <si>
    <t>1.000593.000.00.00.H61</t>
  </si>
  <si>
    <t>1.000419.000.00.00.H61</t>
  </si>
  <si>
    <t>1.004837.000.00.00.H61</t>
  </si>
  <si>
    <t>1.002211.000.00.00.H61</t>
  </si>
  <si>
    <t>2.000950.000.00.00.H61</t>
  </si>
  <si>
    <t>2.000930.000.00.00.H61</t>
  </si>
  <si>
    <t>2.002080.000.00.00.H61</t>
  </si>
  <si>
    <t>Thủ tục thanh toán thù lao cho hòa giải viên</t>
  </si>
  <si>
    <t>2.001457.000.00.00.H61</t>
  </si>
  <si>
    <t>2.001449.000.00.00.H61</t>
  </si>
  <si>
    <t>2.000986.000.00.00.H61</t>
  </si>
  <si>
    <t>Liên thông thủ tục hành chính về đăng ký khai sinh, đăng ký thường trú, cấp thẻ bảo hiểm y tế cho trẻ em dưới 6 tuổi</t>
  </si>
  <si>
    <t>2.001023.000.00.00.H61</t>
  </si>
  <si>
    <t>Liên thông các thủ tục hành chính về đăng ký khai sinh, cấp Thẻ bảo hiểm y tế cho trẻ em dưới 6 tuổi</t>
  </si>
  <si>
    <t>1.001193.000.00.00.H61</t>
  </si>
  <si>
    <t>Thủ tục đăng ký khai sinh</t>
  </si>
  <si>
    <t>1.004845.000.00.00.H61</t>
  </si>
  <si>
    <t>Thủ tục đăng ký chấm dứt giám hộ</t>
  </si>
  <si>
    <t>1.004859.000.00.00.H61</t>
  </si>
  <si>
    <t>1.004873.000.00.00.H61</t>
  </si>
  <si>
    <t>Thủ tục cấp Giấy xác nhận tình trạng hôn nhân</t>
  </si>
  <si>
    <t>1.004884.000.00.00.H61</t>
  </si>
  <si>
    <t>Thủ tục đăng ký lại khai sinh</t>
  </si>
  <si>
    <t>1.004772.000.00.00.H61</t>
  </si>
  <si>
    <t>Thủ tục đăng ký khai sinh cho người đã có hồ sơ, giấy tờ cá nhân</t>
  </si>
  <si>
    <t>1.004746.000.00.00.H61</t>
  </si>
  <si>
    <t>Thủ tục đăng ký lại kết hôn</t>
  </si>
  <si>
    <t>1.005461.000.00.00.H61</t>
  </si>
  <si>
    <t>Thủ tục chứng thực di chúc</t>
  </si>
  <si>
    <t>Thủ tục chứng thực văn bản từ chối nhận di sản</t>
  </si>
  <si>
    <t>Đăng ký việc nuôi con nuôi trong nước</t>
  </si>
  <si>
    <t>Đăng ký lại việc nuôi con nuôi trong nước</t>
  </si>
  <si>
    <t>2.002165.000.00.00.H61</t>
  </si>
  <si>
    <t>2.000355.000.00.00.H61</t>
  </si>
  <si>
    <t>Đăng ký hoạt động đối với cơ sở trợ giúp xã hội dưới 10 đối tượng có hoàn cảnh khó khăn</t>
  </si>
  <si>
    <t>Bảo trợ xã hội</t>
  </si>
  <si>
    <t>2.000751.000.00.00.H61</t>
  </si>
  <si>
    <t>1.011606.000.00.00.H61</t>
  </si>
  <si>
    <t>Công nhận hộ nghèo, hộ cận nghèo; hộ thoát nghèo, hộ thoát cận nghèo định kỳ hằng năm</t>
  </si>
  <si>
    <t>Công nhận hộ nghèo, hộ cận nghèo thường xuyên hằng năm</t>
  </si>
  <si>
    <t>Công nhận hộ thoát nghèo, hộ thoát cận nghèo thường xuyên hằng năm</t>
  </si>
  <si>
    <t>Công nhận hộ làm nông nghiệp, lâm nghiệp, ngư nghiệp và diêm nghiệp có mức sống trung bình</t>
  </si>
  <si>
    <t>Người có công</t>
  </si>
  <si>
    <t xml:space="preserve">1.010941.000.00.00.H61 </t>
  </si>
  <si>
    <t>Đăng ký cai nghiện ma túy tự nguyện</t>
  </si>
  <si>
    <t>Phòng chống tệ nạn xã hội</t>
  </si>
  <si>
    <t xml:space="preserve">1.010833.000.00.00.H61 </t>
  </si>
  <si>
    <t>2.002226.000.00.00.H61</t>
  </si>
  <si>
    <t>2.002227.000.00.00.H61</t>
  </si>
  <si>
    <t>2.002228.000.00.00.H61</t>
  </si>
  <si>
    <t>2.000282.000.00.00.H61</t>
  </si>
  <si>
    <t>Tiếp nhận đối tượng cần bảo vệ khẩn cấp vào Cơ sở trợ giúp xã hội cấp tỉnh, cấp huyện</t>
  </si>
  <si>
    <t>1.010806.000.00.00.H61</t>
  </si>
  <si>
    <t>Công nhận thương binh, người hưởng chính sách như thương binh</t>
  </si>
  <si>
    <t>1.010807.000.00.00.H61</t>
  </si>
  <si>
    <t>Khám giám định lại tỷ lệ tổn thương cơ thể đối với trường hợp còn sót vết thương, còn sót mảnh kim khí hoặc có tỷ lệ tổn thương cơ thể tạm thời hoặc khám giám định bổ sung vết thương và điều chỉnh chế độ đối với trường hợp không tại ngũ, công tác trong quân đội, công an</t>
  </si>
  <si>
    <t>1.010810.000.00.00.H61</t>
  </si>
  <si>
    <t xml:space="preserve">Công nhận đối với người bị thương trong chiến tranh không thuộc quân đội, công an </t>
  </si>
  <si>
    <t>1.010815.000.00.00.H61</t>
  </si>
  <si>
    <t>Công nhận và giải quyết chế độ ưu đãi người hoạt động cách mạng</t>
  </si>
  <si>
    <t>1.010818.000.00.00.H61</t>
  </si>
  <si>
    <t>Công nhận và giải quyết chế độ người hoạt động cách mạng, kháng chiến, bảo vệ tổ quốc, làm nghĩa vụ quốc tế bị địch bắt tù, đày</t>
  </si>
  <si>
    <t>1.010825.000.00.00.H61</t>
  </si>
  <si>
    <t>Bổ sung tình hình thân nhân trong hồ sơ liệt sĩ</t>
  </si>
  <si>
    <t>1.010830.000.00.00.H61</t>
  </si>
  <si>
    <t xml:space="preserve">Di chuyển hài cốt liệt sĩ đang an táng ngoài nghĩa trang liệt sĩ về an táng tại nghĩa trang liệt sĩ theo nguyện vọng của đại diện thân nhân hoặc người hưởng trợ cấp thờ cúng liệt sĩ  </t>
  </si>
  <si>
    <t>1.001973.000.00.00.H61</t>
  </si>
  <si>
    <t>Tạm dừng hưởng trợ cấp thất nghiệp</t>
  </si>
  <si>
    <t>1.001966.000.00.00.H61</t>
  </si>
  <si>
    <t>Tiếp tục hưởng trợ cấp thất nghiệp</t>
  </si>
  <si>
    <t>2.000839.000.00.00.H61</t>
  </si>
  <si>
    <t>Giải quyết hỗ trợ học nghề</t>
  </si>
  <si>
    <t>2.000148.000.00.00.H61</t>
  </si>
  <si>
    <t>Hỗ trợ tư vấn, giới thiệu việc làm</t>
  </si>
  <si>
    <t>Theo quy định tại khoản 1 điều 14 Nghị định 28/NĐ-CP ngày 12/3/2015 của Chính phủ Quy định chi tiết thi hành một số điều của Luật Việc làm về bảo hiểm thất nghiệp: “ Người lao động quy định tại Khoản 1 Điều 43 Luật Việc làm đang đóng bảo hiểm thất nghiệp bị chấm dứt hợp đồng lao động hoặc hợp đồng làm việc được tư vấn, giới thiệu việc làm miễn phí thông qua trung tâm dịch vụ việc làm”.</t>
  </si>
  <si>
    <t>1.000362.000.00.00.H61</t>
  </si>
  <si>
    <t>Thông báo về việc tìm việc làm hằng tháng</t>
  </si>
  <si>
    <t>Căn cứ khoản 1 điều 52 Luật việc làm về Thông báo tìm kiếm việc làm hằng tháng: “Trong thời gian hưởng trợ cấp thất nghiệp, hằng tháng người lao động phải trực tiếp thông báo với trung tâm dịch vụ việc làm nơi đang hưởng trợ cấp thất nghiệp về việc tìm kiếm việc làm</t>
  </si>
  <si>
    <t>1.011380.000.00.00.H61</t>
  </si>
  <si>
    <t>Thủ tục tạm đình chỉ, chấm dứt hưởng chế độ ưu đãi đối với người có công đã chuyển ra quy định tại khoản 2 Điều 118 Nghị định số131/2021/NĐ-CP</t>
  </si>
  <si>
    <t>Thủ tục sửa đổi, bổ sung thông tin cá nhân trong hồ sơ người có công đã chuyển ra</t>
  </si>
  <si>
    <t>2.000529.000.00.00.H61</t>
  </si>
  <si>
    <t>2.001061.000.00.00.H61</t>
  </si>
  <si>
    <t>2.001025.000.00.00.H61</t>
  </si>
  <si>
    <t>1.002395.000.00.00.H61</t>
  </si>
  <si>
    <t>2.001021.000.00.00.H61</t>
  </si>
  <si>
    <t>1.010943.000.00.00.H61</t>
  </si>
  <si>
    <t>Thủ tục tiếp công dân cấp tỉnh</t>
  </si>
  <si>
    <t>Theo quy định của Luật tiếp công dân thì thủ tục hành chính này không thể triển khai cung cấp dịch vụ công trực tuyến do công dân phải đến trụ sở tiếp công dân hoặc địa điểm tiếp công dân mới phát sinh thủ tục này</t>
  </si>
  <si>
    <t>2.002499.000.00.00.H61</t>
  </si>
  <si>
    <t>Thủ tục xử lý đơn tại cấp tỉnh</t>
  </si>
  <si>
    <t>Thủ tục giải quyết tố cáo tại cấp tỉnh</t>
  </si>
  <si>
    <t xml:space="preserve">2.002400.000.00.00.H61 </t>
  </si>
  <si>
    <t>Thủ tục kê khai tài sản, thu nhập</t>
  </si>
  <si>
    <t xml:space="preserve">2.002401.000.00.00.H61 </t>
  </si>
  <si>
    <t>Thủ tục xác minh tài sản, thu nhập</t>
  </si>
  <si>
    <t xml:space="preserve">2.002402.000.00.00.H61 </t>
  </si>
  <si>
    <t>Thủ tục tiếp nhận yêu cầu giải trình</t>
  </si>
  <si>
    <t xml:space="preserve">2.002403.000.00.00.H61 </t>
  </si>
  <si>
    <t>Thủ tục thực hiện việc giải trình</t>
  </si>
  <si>
    <t>2.002407.000.00.00.H61</t>
  </si>
  <si>
    <t>Thủ tục giải quyết khiếu nại lần đầu tại cấp tỉnh</t>
  </si>
  <si>
    <t>2.002411.000.00.00.H61</t>
  </si>
  <si>
    <t>Thủ tục giải quyết khiếu nại lần hai tại cấp tỉnh</t>
  </si>
  <si>
    <t>1.010944.000.00.00.H61</t>
  </si>
  <si>
    <t>Thủ tục tiếp công dân tại cấp huyện</t>
  </si>
  <si>
    <t>2.002500.000.00.00.H61</t>
  </si>
  <si>
    <t>Thủ tục xử lý đơn tại cấp huyện</t>
  </si>
  <si>
    <t>Thủ tục giải quyết tố cáo tại cấp huyện</t>
  </si>
  <si>
    <t>2.002408.000.00.00.H61</t>
  </si>
  <si>
    <t>Thủ tục giải quyết khiếu nại lần đầu tại cấp huyện</t>
  </si>
  <si>
    <t>2.002412.000.00.00.H61</t>
  </si>
  <si>
    <t>Thủ tục giải quyết khiếu nại lần hai tại cấp huyện</t>
  </si>
  <si>
    <t>1.010945.000.00.00.H61</t>
  </si>
  <si>
    <t>Thủ tục tiếp công dân tại cấp xã</t>
  </si>
  <si>
    <t>2.002501.000.00.00.H61</t>
  </si>
  <si>
    <t>Thủ tục xử lý đơn tại cấp xã</t>
  </si>
  <si>
    <t>Thủ tục giải quyết tố cáo tại cấp xã</t>
  </si>
  <si>
    <t>2.002409.000.00.00.H61</t>
  </si>
  <si>
    <t>Thủ tục giải quyết khiếu nại lần đầu tại cấp xã</t>
  </si>
  <si>
    <t>TỔNG</t>
  </si>
  <si>
    <t>Thủ tục hợp nhất, sáp nhập, chia, tách, mở rộng phạm vi hoạt động quỹ</t>
  </si>
  <si>
    <t>2.001717.000.00.00.H61</t>
  </si>
  <si>
    <t>Thủ tục thành lập tổ chức thanh niên xung phong ở cấp tỉnh</t>
  </si>
  <si>
    <t>1.003999.000.00.00.H61</t>
  </si>
  <si>
    <t>Thủ tục giải thể tổ chức thanh niên xung phong ở cấp tỉnh</t>
  </si>
  <si>
    <t>2.001683.000.00.00.H61</t>
  </si>
  <si>
    <t>Thủ tục xác nhận phiên hiệu thanh niên xung phong ở cấp tỉnh</t>
  </si>
  <si>
    <t>Thủ tục đề nghị công nhận tổ chức tôn giáo có địa bàn hoạt động ở một tỉnh</t>
  </si>
  <si>
    <t>Thủ tục đăng ký sửa đổi hiến chương của tổ chức tôn giáo có địa bàn hoạt động ở một tỉnh</t>
  </si>
  <si>
    <t>Thủ tục đăng ký thuyên chuyển chức sắc, chức việc, nhà tu hành là người đang bị buộc tội hoặc người chưa được xóa án tích</t>
  </si>
  <si>
    <t>Thủ tục đề nghị sinh hoạt tôn giáo tập trung của người nước ngoài cư trú hợp pháp tại Việt Nam</t>
  </si>
  <si>
    <t>Thủ tục đề nghị mời tổ chức, cá nhân nước ngoài vào Việt Nam thực hiện hoạt động tôn giáo ở một tỉnh</t>
  </si>
  <si>
    <t>Thủ tục đề nghị mời chức sắc, nhà tu hành là người nước ngoài đến giảng đạo cho tổ chức được cấp chứng nhận đăng ký hoạt động tôn giáo ở một tỉnh</t>
  </si>
  <si>
    <t>Thủ tục đề nghị thay đổi tên của tổ chức tôn giáo, tổ chức tôn giáo trực thuộc có địa bàn hoạt động ở một tỉnh</t>
  </si>
  <si>
    <t>Thủ tục đề nghị thay đổi trụ sở của tổ chức tôn giáo, tổ chức tôn giáo trực thuộc</t>
  </si>
  <si>
    <t>Thủ tục đề nghị tự giải thể tổ chức tôn giáo có địa bàn hoạt động ở một tỉnh theo quy định của hiến chương</t>
  </si>
  <si>
    <t>Thủ tục đề nghị giải thể tổ chức tôn giáo trực thuộc có địa bàn hoạt động ở một tỉnh theo quy định của hiến chương của tổ chức</t>
  </si>
  <si>
    <t>Thủ tục đề nghị cấp chứng nhận đăng ký hoạt động tôn giáo cho tổ chức có địa bàn hoạt động ở một tỉnh</t>
  </si>
  <si>
    <t>Thủ tục thông báo người được phong phẩm hoặc suy cử làm chức sắc đối với các trường hợp quy định tại khoản 2 Điều 33 của Luật tín ngưỡng, tôn giáo</t>
  </si>
  <si>
    <t>Thủ tục thông báo hủy kết quả phong phẩm hoặc suy cử chức sắc đối với các trường hợp quy định tại khoản 2 Điều 33 của Luật tín ngưỡng, tôn giáo</t>
  </si>
  <si>
    <t>Thủ tục đăng ký người được bổ nhiệm, bầu cử, suy cử làm chức việc đối với các trường hợp quy định tại khoản 2 Điều 34 của Luật tín ngưỡng, tôn giáo</t>
  </si>
  <si>
    <t>Thủ tục đăng ký người được bổ nhiệm, bầu cử, suy cử làm chức việc của tổ chức được cấp chứng nhận đăng ký hoạt động tôn giáo có địa bàn hoạt động ở một tỉnh</t>
  </si>
  <si>
    <t>Thủ tục thông báo về người được bổ nhiệm, bầu cử, suy cử làm chức việc đối với các trường hợp quy định tại khoản 2 Điều 34 của Luật tín ngưỡng, tôn giáo</t>
  </si>
  <si>
    <t>Thủ tục thông báo về người được bổ nhiệm, bầu cử, suy cử làm chức việc của tổ chức được cấp chứng nhận đăng ký hoạt động tôn giáo có địa bàn hoạt động ở một tỉnh</t>
  </si>
  <si>
    <t>Thủ tục 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</si>
  <si>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Thủ tục thông báo kết quả bổ nhiệm, bầu cử, suy cử những người lãnh đạo tổ chức đối với tổ chức tôn giáo có địa bàn hoạt động ở một tỉnh theo quy định tại khoản 7 Điều 34 của Luật tín ngưỡng, tôn giáo</t>
  </si>
  <si>
    <t>Thủ tục thông báo thuyên chuyển chức sắc, chức việc, nhà tu hành</t>
  </si>
  <si>
    <t>Thủ tục thông báo cách chức, bãi nhiệm chức sắc, chức việc đối với các trường hợp quy định tại khoản 2 Điều 33 và khoản 2 Điều 34 của Luật tín ngưỡng, tôn giáo</t>
  </si>
  <si>
    <t>Thủ tục thông báo cách chức, bãi nhiệm chức việc của tổ chức được cấp chứng nhận đăng ký hoạt động tôn giáo có địa bàn hoạt động ở một tỉnh</t>
  </si>
  <si>
    <t>Thủ tục đăng ký mở lớp bồi dưỡng về tôn giáo cho người chuyên hoạt động tôn giáo</t>
  </si>
  <si>
    <t>Thủ tục thông báo danh mục hoạt động tôn giáo đối với tổ chức có địa bàn hoạt động tôn giáo ở nhiều huyện thuộc một tỉnh</t>
  </si>
  <si>
    <t>Thủ tục thông báo danh mục hoạt động tôn giáo bổ sung đối với tổ chức có địa bàn hoạt động tôn giáo ở nhiều huyện thuộc một tỉnh</t>
  </si>
  <si>
    <t>Thủ tục thông báo tổ chức hội nghị thường niên của tổ chức tôn giáo, tổ chức tôn giáo trực thuộc có địa bàn hoạt động ở nhiều huyện thuộc một tỉnh</t>
  </si>
  <si>
    <t>Thủ tục đề nghị tổ chức đại hội của tổ chức tôn giáo, tổ chức tôn giáo trực thuộc, tổ chức được cấp chứng nhận đăng ký hoạt động tôn giáo có địa bàn hoạt động ở nhiều huyện thuộc một tỉnh</t>
  </si>
  <si>
    <t>Thủ tục đề nghị tổ chức cuộc lễ ngoài cơ sở tôn giáo, địa điểm hợp pháp đã đăng ký có quy mô tổ chức ở nhiều huyện thuộc một tỉnh hoặc ở nhiều tỉnh</t>
  </si>
  <si>
    <t>Thủ tục đề nghị giảng đạo ngoài địa bàn phụ trách, cơ sở tôn giáo, địa điểm hợp pháp đã đăng ký có quy mô tổ chức ở nhiều huyện thuộc một tỉnh hoặc ở nhiều tỉnh</t>
  </si>
  <si>
    <t>Thủ tục thi tuyển công chức</t>
  </si>
  <si>
    <t>Thủ tục xét tuyển công chức</t>
  </si>
  <si>
    <t>Thủ tục thi tuyển viên chức</t>
  </si>
  <si>
    <t>Thủ tục xét tuyển viên chức</t>
  </si>
  <si>
    <t xml:space="preserve">2.000465.000.00.00.H61 </t>
  </si>
  <si>
    <t xml:space="preserve">1.009331.000.00.00.H61 </t>
  </si>
  <si>
    <t>Thủ tục hành chính thẩm định thành lập tổ chức hành chính thuộc thẩm quyền quyết định của Ủy ban nhân dân cấp tỉnh</t>
  </si>
  <si>
    <t xml:space="preserve">1.009332.000.00.00.H61 </t>
  </si>
  <si>
    <t>Thủ tục hành chính thẩm định tổ chức lại tổ chức hành chính thuộc thẩm quyền quyết định của Ủy ban nhân dân cấp tỉnh</t>
  </si>
  <si>
    <t xml:space="preserve">1.009333.000.00.00.H61 </t>
  </si>
  <si>
    <t xml:space="preserve">1.009339.000.00.00.H61 </t>
  </si>
  <si>
    <t xml:space="preserve">1.009340.000.00.00.H61 </t>
  </si>
  <si>
    <t>1.009319.000.00.00.H61</t>
  </si>
  <si>
    <t xml:space="preserve">Thủ tục thẩm định thành lập đơn vị sự nghiệp công lập thuộc thẩm quyền quyết định của Ủy ban nhân dân cấp tỉnh
</t>
  </si>
  <si>
    <t xml:space="preserve">1.009320.000.00.00.H61 </t>
  </si>
  <si>
    <t>Thủ tục thẩm định tổ chức lại đơn vị sự nghiệp công lập thuộc thẩm quyền quyết định của Ủy ban nhân dân cấp tỉnh</t>
  </si>
  <si>
    <t xml:space="preserve">1.009352.000.00.00.H61 </t>
  </si>
  <si>
    <t>Thủ tục hành chính về thẩm định đề án vị trí việc làm, điều chỉnh vị trí việc làm thuộc thẩm quyền quyết định của người đứng đầu Bộ, ngành, Ủy ban nhân dân cấp tỉnh</t>
  </si>
  <si>
    <t xml:space="preserve">1.009354.000.00.00.H61 </t>
  </si>
  <si>
    <t>Thủ tục hành chính về thẩm định số lượng người làm việc thuộc thẩm quyền quyết định của bộ, ngành, địa phương</t>
  </si>
  <si>
    <t xml:space="preserve">1.009355.000.00.00.H61 </t>
  </si>
  <si>
    <t xml:space="preserve">Thủ tục hành chính về thẩm định điều chỉnh số lượng người làm việc thuộc thẩm quyền quyết định của địa phương
</t>
  </si>
  <si>
    <t xml:space="preserve">2.000216.000.00.00.H61 </t>
  </si>
  <si>
    <t>Thành lập cơ sở trợ giúp xã hội công lập thuộc Ủy ban nhân dân cấp tỉnh, cơ quan chuyên môn thuộc Ủy ban nhân dân cấp tỉnh</t>
  </si>
  <si>
    <t xml:space="preserve">2.000144.000.00.00.H61 </t>
  </si>
  <si>
    <t>Tổ chức lại, giải thể cơ sở trợ giúp xã hội công lập thuộc Ủy ban nhân dân cấp tỉnh, cơ quan chuyên môn thuộc Ủy ban nhân dân cấp tỉnh</t>
  </si>
  <si>
    <t>1.010196.000.00.00.H61</t>
  </si>
  <si>
    <t>1.010587.000.00.00.H61</t>
  </si>
  <si>
    <t>Thành lập hội đồng trường cao đẳng công lập trực thuộc Ủy ban nhân dân cấp tỉnh.</t>
  </si>
  <si>
    <t>1.010588.000.00.00.H61</t>
  </si>
  <si>
    <t>Thay thế chủ tịch, thư ký, thành viên hội đồng trường cao đẳng công lập trực thuộc Ủy ban nhân dân cấp tỉnh.</t>
  </si>
  <si>
    <t>1.010589.000.00.00.H61</t>
  </si>
  <si>
    <t>Miễn nhiệm, cách chức chủ tịch, thư ký, thành viên hội đồng trường cao đẳng công lập trực thuộc Ủy ban nhân dân cấp tỉnh.</t>
  </si>
  <si>
    <t>1.010590.000.00.00.H61</t>
  </si>
  <si>
    <t>Thành lập hội đồng trường trung cấp công lập.</t>
  </si>
  <si>
    <t>1.010591.000.00.00.H61</t>
  </si>
  <si>
    <t>Thay thế chủ tịch, thư ký, thành viên hội đồng trường trung cấp công lập</t>
  </si>
  <si>
    <t>1.010592.000.00.00.H61</t>
  </si>
  <si>
    <t>Miễn nhiệm, cách chức chủ tịch, thư ký, thành viên hội đồng trường trung cấp công lập</t>
  </si>
  <si>
    <t>1.005459.000.00.00.H61</t>
  </si>
  <si>
    <t>Toàn trình</t>
  </si>
  <si>
    <t>Một phần</t>
  </si>
  <si>
    <t>Tích hợp</t>
  </si>
  <si>
    <t>2.000192.000.00.00.H61</t>
  </si>
  <si>
    <t>1.000105.000.00.00.H61</t>
  </si>
  <si>
    <t>Báo cáo giải trình nhu cầu, thay đổi nhu cầu sử dụng người lao động nước ngoài</t>
  </si>
  <si>
    <t>Văn bản đề nghị, Biên bản xác nhận bị thương, giấy ra viện, …</t>
  </si>
  <si>
    <t>Do dung lượng bản vẽ lớn, đề nghị nâng dung lượng tập tin đính kèm nên chưa đáp ứng yêu cầu triển khai cung cấp DVCTT</t>
  </si>
  <si>
    <t>Đăng ký thành lập hộ kinh doanh</t>
  </si>
  <si>
    <t>Tạm ngừng kinh doanh, tiếp tục kinh doanh trước thời hạn đã thông báo của hộ kinh doanh</t>
  </si>
  <si>
    <t>Đăng ký thành lập hợp tác xã</t>
  </si>
  <si>
    <t>Giải thể tự nguyện hợp tác xã</t>
  </si>
  <si>
    <t>Thông báo thay đổi nội dung đăng ký hợp tác xã</t>
  </si>
  <si>
    <t>Cấp đổi giấy chứng nhận đăng ký hợp tác xã</t>
  </si>
  <si>
    <t>Phổ biến giáo dục pháp luật</t>
  </si>
  <si>
    <t>Hộ tịch</t>
  </si>
  <si>
    <t>Nuôi con nuôi</t>
  </si>
  <si>
    <t>Bồi thường nhà nước</t>
  </si>
  <si>
    <t>Thành lập và hoạt động của tổ hợp tác</t>
  </si>
  <si>
    <t>Sở Lao động - Thương binh và xã hội</t>
  </si>
  <si>
    <t>Chứng thực</t>
  </si>
  <si>
    <t>Hội nghị, hội thảo quốc tế</t>
  </si>
  <si>
    <t>Viễn thông</t>
  </si>
  <si>
    <t>Phát thanh, truyền hình và thông tin điện tử</t>
  </si>
  <si>
    <t>Báo chí</t>
  </si>
  <si>
    <t>Xuất bản, in và phát hành</t>
  </si>
  <si>
    <t>Lưu thông hàng hóa trong nước</t>
  </si>
  <si>
    <t>Kinh doanh Khí</t>
  </si>
  <si>
    <t>Công nghiệp tiêu dùng</t>
  </si>
  <si>
    <t>Vật liệu nổ công nghiệp</t>
  </si>
  <si>
    <t>Hóa chất</t>
  </si>
  <si>
    <t>Điện</t>
  </si>
  <si>
    <t>Xúc tiến thương mại</t>
  </si>
  <si>
    <t>Quản lý cạnh tranh</t>
  </si>
  <si>
    <t>Giám định thương mại</t>
  </si>
  <si>
    <t>Công nghiệp nặng</t>
  </si>
  <si>
    <t>Khoa học công nghệ</t>
  </si>
  <si>
    <t>Thương mại Quốc tế</t>
  </si>
  <si>
    <t>Công nghiệp địa phương</t>
  </si>
  <si>
    <t>An toàn thực phẩm</t>
  </si>
  <si>
    <t>Bảo vệ thực vật</t>
  </si>
  <si>
    <t xml:space="preserve">Trồng trọt </t>
  </si>
  <si>
    <t xml:space="preserve">Khoa học công nghệ môi trường </t>
  </si>
  <si>
    <t>Thú y</t>
  </si>
  <si>
    <t>Thủy sản</t>
  </si>
  <si>
    <t>Thủy lợi</t>
  </si>
  <si>
    <t>Lâm nghiệp</t>
  </si>
  <si>
    <t xml:space="preserve">Kinh tế hợp tác và phát triển nông thôn </t>
  </si>
  <si>
    <t>Chăn nuôi</t>
  </si>
  <si>
    <t xml:space="preserve">Công tác thanh niên </t>
  </si>
  <si>
    <t>Chính quyền địa phương</t>
  </si>
  <si>
    <t>Tổ chức - Biên chế</t>
  </si>
  <si>
    <t xml:space="preserve">Thi đua - khen thưởng </t>
  </si>
  <si>
    <t xml:space="preserve">Bảo trợ xã hội </t>
  </si>
  <si>
    <t>Giáo dục nghề nghiệp</t>
  </si>
  <si>
    <t>Mỹ phẩm</t>
  </si>
  <si>
    <t>Trang thiết bị và công trình y tế</t>
  </si>
  <si>
    <t>Dược phẩm</t>
  </si>
  <si>
    <t>Khám bệnh, chữa bệnh</t>
  </si>
  <si>
    <t>Y tế dự phòng</t>
  </si>
  <si>
    <t>Đào tạo và Nghiên cứu khoa học</t>
  </si>
  <si>
    <t>Tổ chức cán bộ</t>
  </si>
  <si>
    <t>An toàn thực phẩm và dinh dưỡng</t>
  </si>
  <si>
    <t>Di sản văn hóa</t>
  </si>
  <si>
    <t>Điện ảnh</t>
  </si>
  <si>
    <t>Mỹ thuật, nhiếp ảnh, triển lãm</t>
  </si>
  <si>
    <t>Nghệ thuật biểu diễn</t>
  </si>
  <si>
    <t>Văn hoá</t>
  </si>
  <si>
    <t>Quảng cáo</t>
  </si>
  <si>
    <t>Thi đua - Khen thưởng</t>
  </si>
  <si>
    <t>Thư viện</t>
  </si>
  <si>
    <t>Gia đình</t>
  </si>
  <si>
    <t>Thể dục Thể thao</t>
  </si>
  <si>
    <t>Du lịch</t>
  </si>
  <si>
    <t>Tin học – Thống kê</t>
  </si>
  <si>
    <t>Tài chính doanh nghiệp</t>
  </si>
  <si>
    <t>Quản lý công sản</t>
  </si>
  <si>
    <t>Quản lý giá</t>
  </si>
  <si>
    <t>Quy hoạch xây dựng</t>
  </si>
  <si>
    <t>Vật liệu xây dựng</t>
  </si>
  <si>
    <t>Giám định tư pháp</t>
  </si>
  <si>
    <t>Hoạt động xây dựng</t>
  </si>
  <si>
    <t>Quản lý chất lượng công trình xây dựng</t>
  </si>
  <si>
    <t>An toàn, vệ sinh lao động</t>
  </si>
  <si>
    <t>Việc làm</t>
  </si>
  <si>
    <t>Quản lý lao động ngoài nước</t>
  </si>
  <si>
    <t>Giáo dục trung học</t>
  </si>
  <si>
    <t>Kiểm định chất lượng giáo dục</t>
  </si>
  <si>
    <t>Giáo dục và đào tạo thuộc hệ thống giáo dục quốc dân</t>
  </si>
  <si>
    <t>Đào tạo với nước ngoài</t>
  </si>
  <si>
    <t>Thi, tuyển sinh</t>
  </si>
  <si>
    <t>Văn bằng, chứng chỉ</t>
  </si>
  <si>
    <t>Hoạt động khoa học và Công nghệ</t>
  </si>
  <si>
    <t>Quản lý công sản </t>
  </si>
  <si>
    <t>Tiêu chuẩn đo lường chất lượng</t>
  </si>
  <si>
    <t>Sở hữu trí tuệ</t>
  </si>
  <si>
    <t>Đường bộ</t>
  </si>
  <si>
    <t>Đường thủy</t>
  </si>
  <si>
    <t>Hàng hải</t>
  </si>
  <si>
    <t>Đăng kiểm</t>
  </si>
  <si>
    <t>Đầu tư tại Việt Nam</t>
  </si>
  <si>
    <t>Thành lập và hoạt động của doanh nghiệp</t>
  </si>
  <si>
    <t xml:space="preserve">Tổ chức phi chính phủ </t>
  </si>
  <si>
    <t>Quy hoạch xây dựng, kiến trúc</t>
  </si>
  <si>
    <t xml:space="preserve">Lao động </t>
  </si>
  <si>
    <t>Giáo dục mầm non</t>
  </si>
  <si>
    <t>Giáo dục tiểu học</t>
  </si>
  <si>
    <t>Các cơ sở giáo dục khác</t>
  </si>
  <si>
    <t>Đường thủy nội địa</t>
  </si>
  <si>
    <t>Thi đua - khen thưởng</t>
  </si>
  <si>
    <t xml:space="preserve">Quy hoạch xây dựng, kiến trúc </t>
  </si>
  <si>
    <t>Chính sách</t>
  </si>
  <si>
    <t>Đầu tư bằng vốn hỗ trợ phát triển chính thức (ODA) và viện trợ không hoàn lại không thuộc hỗ trợ phát triển chính thức</t>
  </si>
  <si>
    <t>Hỗ trợ doanh nghiệp nhỏ và vừa</t>
  </si>
  <si>
    <t>Đầu tư theo phương thức đối tác công tư</t>
  </si>
  <si>
    <t>Tiếp công dân</t>
  </si>
  <si>
    <t>Xử lý đơn</t>
  </si>
  <si>
    <t>Giải quyết tố cáo</t>
  </si>
  <si>
    <t>Phòng, chống tham nhũng</t>
  </si>
  <si>
    <t>Khiếu nại</t>
  </si>
  <si>
    <t>Xử lý đơn thư</t>
  </si>
  <si>
    <t>Giải quyết khiếu nại</t>
  </si>
  <si>
    <t>1.004132.000.00.00.H61</t>
  </si>
  <si>
    <t>1.004083.000.00.00.H61</t>
  </si>
  <si>
    <t>1.004434.000.00.00.H61</t>
  </si>
  <si>
    <t>1.004433.000.00.00.H61</t>
  </si>
  <si>
    <t>1.004446.000.00.00.H61</t>
  </si>
  <si>
    <t>1.000778.000.00.00.H61</t>
  </si>
  <si>
    <t>1.004481.000.00.00.H61</t>
  </si>
  <si>
    <t>2.001814.000.00.00.H61</t>
  </si>
  <si>
    <t>1.005408.000.00.00.H61</t>
  </si>
  <si>
    <t>2.001783.000.00.00.H61</t>
  </si>
  <si>
    <t>1.004345.000.00.00.H61</t>
  </si>
  <si>
    <t>1.004135.000.00.00.H61</t>
  </si>
  <si>
    <t>2.001787.000.00.00.H61</t>
  </si>
  <si>
    <t>1.004367.000.00.00.H61</t>
  </si>
  <si>
    <t>2.001781.000.00.00.H61</t>
  </si>
  <si>
    <t>1.004343.000.00.00.H61</t>
  </si>
  <si>
    <t>2.001777.000.00.00.H61</t>
  </si>
  <si>
    <t>1.008603.000.00.00.H61</t>
  </si>
  <si>
    <t>1.008675.000.00.00.H61</t>
  </si>
  <si>
    <t>1.008682.000.00.00.H61</t>
  </si>
  <si>
    <t>1.011441.000.00.00.H61</t>
  </si>
  <si>
    <t>1.011442.000.00.00.H61</t>
  </si>
  <si>
    <t>1.011444.000.00.00.H61</t>
  </si>
  <si>
    <t>1.011443.000.00.00.H61</t>
  </si>
  <si>
    <t>1.011445.000.00.00.H61</t>
  </si>
  <si>
    <t>2.001850.000.00.00.H61</t>
  </si>
  <si>
    <t>1.009669.000.00.00.H61</t>
  </si>
  <si>
    <t>2.001770.000.00.00.H61</t>
  </si>
  <si>
    <t>1.004283.000.00.00.H61</t>
  </si>
  <si>
    <t>1.011516.000.00.00.H61</t>
  </si>
  <si>
    <t>1.011518.000.00.00.H61</t>
  </si>
  <si>
    <t>1.004232.000.00.00.H61</t>
  </si>
  <si>
    <t>1.004228.000.00.00.H61</t>
  </si>
  <si>
    <t>1.004223.000.00.00.H61</t>
  </si>
  <si>
    <t>1.004211.000.00.00.H61</t>
  </si>
  <si>
    <t>1.004179.000.00.00.H61</t>
  </si>
  <si>
    <t>1.004167.000.00.00.H61</t>
  </si>
  <si>
    <t>1.000824.000.00.00.H61</t>
  </si>
  <si>
    <t>1.001740.000.00.00.H61</t>
  </si>
  <si>
    <t>1.004122.000.00.00.H61</t>
  </si>
  <si>
    <t>2.001738.000.00.00.H61</t>
  </si>
  <si>
    <t>1.004253.000.00.00.H61</t>
  </si>
  <si>
    <t>1.000987.000.00.00.H61</t>
  </si>
  <si>
    <t>1.000970.000.00.00.H61</t>
  </si>
  <si>
    <t>1.000943.000.00.00.H61</t>
  </si>
  <si>
    <t>1.000049.000.00.00.H61</t>
  </si>
  <si>
    <t>1.010727.000.00.00.H61</t>
  </si>
  <si>
    <t>1.010729.000.00.00.H61</t>
  </si>
  <si>
    <t>1.010730.000.00.00.H61</t>
  </si>
  <si>
    <t>1.010733.000.00.00.H61</t>
  </si>
  <si>
    <t>1.010735.000.00.00.H61</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</si>
  <si>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</si>
  <si>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Chấp thuận tiến hành khảo sát thực địa, lấy mẫu trên mặt đất để lựa chọn diện tích lập đề án thăm dò khoáng sản</t>
  </si>
  <si>
    <t>Cấp, điều chỉnh Giấy phép khai thác khoáng sản; cấp Giấy phép khai thác khoáng sản ở khu vực có dự án đầu tư xây dựng công trình</t>
  </si>
  <si>
    <t>Cấp Giấy phép thăm dò khoáng sản (cát sông)</t>
  </si>
  <si>
    <t>Gia hạn Giấy phép thăm dò khoáng sản (cát sông)</t>
  </si>
  <si>
    <t>Chuyển nhượng quyền thăm dò khoáng sản (cát sông)</t>
  </si>
  <si>
    <t>Trả lại Giấy phép thăm dò khoáng sản hoặc trả lại một phần diện tích khu vực thăm dò khoáng sản (cát sông)</t>
  </si>
  <si>
    <t>Gia hạn Giấy phép khai thác khoáng sản (cát sông)</t>
  </si>
  <si>
    <t>Chuyển nhượng quyền khai thác khoáng sản (cát sông)</t>
  </si>
  <si>
    <t>Trả lại Giấy phép khai thác khoáng sản, trả lại một phần diện tích khu vực khai thác khoáng sản (cát sông)</t>
  </si>
  <si>
    <t>Phê duyệt trữ lượng khoáng sản</t>
  </si>
  <si>
    <t>Đóng cửa mỏ khoáng sản</t>
  </si>
  <si>
    <t>Cấp Giấy phép khai thác tận thu khoáng sản (cát sông)</t>
  </si>
  <si>
    <t>Gia hạn Giấy phép khai thác tận thu khoáng sản</t>
  </si>
  <si>
    <t>Trả lại Giấy phép khai thác tận thu khoáng sản (cát sông)</t>
  </si>
  <si>
    <t>Kê khai, thẩm định tờ khai phí bảo vệ môi trường đối với nước thải</t>
  </si>
  <si>
    <t>Cấp giấy phép trao đổi, mua, bán, tặng cho, thuê, lưu giữ, vận chuyển mẫu vật của loài thuộc Danh mục loài được ưu tiên bảo vệ</t>
  </si>
  <si>
    <t>Cấp Giấy chứng nhận Cơ sở bảo tồn đa dạng sinh học</t>
  </si>
  <si>
    <t>Đăng ký biện pháp bảo đảm bằng quyền sử dụng đất, tài sản gắn liền với đất</t>
  </si>
  <si>
    <t>Đăng ký thay đổi biện pháp bảo đảm bằng quyền sử dụng đất, tài sản gắn liền với đất</t>
  </si>
  <si>
    <t>Đăng ký thông báo xử lý tài sản bảo đảm, đăng ký thay đổi, xóa đăng ký thông báo xử lý tài sản bảo đảm là quyền sử dụng đất, tài sản gắn liền với đất</t>
  </si>
  <si>
    <t>Xóa đăng ký biện pháp bảo đảm bằng quyền sử dụng đất, tài sản gắn liền với đất</t>
  </si>
  <si>
    <t>Chuyển tiếp đăng ký thế chấp quyền tài sản phát sinh từ hợp đồng mua bán nhà ở hoặc từ hợp đồng mua bán tài sản khác gắn liền với đất</t>
  </si>
  <si>
    <t>Đăng ký khai thác sử dụng nước mặt, nước biển (cấp tỉnh)</t>
  </si>
  <si>
    <t>Cấp giấy phép hành nghề khoan nước dưới đất quy mô vừa và nhỏ</t>
  </si>
  <si>
    <t>Gia hạn, điều chỉnh nội dung giấy phép hành nghề khoan nước dưới đất quy mô vừa và nhỏ</t>
  </si>
  <si>
    <t>Cấp giấy phép hoạt động dự báo, cảnh báo khí tượng thủy văn</t>
  </si>
  <si>
    <t>Sửa đổi, bổ sung, gia hạn giấy phép hoạt động dự báo, cảnh báo khí tượng thủy văn</t>
  </si>
  <si>
    <t>Cấp lại giấy phép hoạt động dự báo, cảnh báo khí tượng thủy văn</t>
  </si>
  <si>
    <t>Tách thửa hoặc hợp thửa đất</t>
  </si>
  <si>
    <t>Đính chính Giấy chứng nhận đã cấp</t>
  </si>
  <si>
    <t>Bán hoặc góp vốn bằng tài sản gắn liền với đất thuê của Nhà nước theo hình thức thuê đất trả tiền hàng năm</t>
  </si>
  <si>
    <t>Đăng ký chuyển mục đích sử dụng đất không phải xin phép cơ quan nhà nước có thẩm quyền</t>
  </si>
  <si>
    <t>Cấp, gia hạn, cấp lại, cấp đổi chứng chỉ hành nghề đo đạc và bản đồ hạng II</t>
  </si>
  <si>
    <t>Cung cấp thông tin, dữ liệu, sản phẩm đo đạc và bản đồ</t>
  </si>
  <si>
    <t>Cấp giấy phép môi trường</t>
  </si>
  <si>
    <t>Cấp đổi giấy phép môi trường</t>
  </si>
  <si>
    <t>Cấp điều chỉnh giấy phép môi trường</t>
  </si>
  <si>
    <t>Cấp lại giấy phép môi trường</t>
  </si>
  <si>
    <t>Thẩm định báo cáo đánh giá tác động môi trường</t>
  </si>
  <si>
    <t>Thẩm định phương án cải tạo, phục hồi môi trường trong hoạt động khai thác khoáng sản (báo cáo riêng theo quy định tại khoản 2 Điều 36 Nghị định số 08/2022/NĐ-CP)</t>
  </si>
  <si>
    <t>Tài nguyên khoáng sản</t>
  </si>
  <si>
    <t>Phí, lệ phí</t>
  </si>
  <si>
    <t>Môi trường</t>
  </si>
  <si>
    <t>Đăng ký biện pháp bảo đảm</t>
  </si>
  <si>
    <t>Tài nguyên nước</t>
  </si>
  <si>
    <t>Khí tượng thủy văn</t>
  </si>
  <si>
    <t>Đất đai</t>
  </si>
  <si>
    <t>Đo đạc, bản đồ và thông tin địa lý</t>
  </si>
  <si>
    <t>1.010723.000.00.00.H61</t>
  </si>
  <si>
    <t>1.010724.000.00.00.H61</t>
  </si>
  <si>
    <t>1.010725.000.00.00.H61</t>
  </si>
  <si>
    <t>1.010726.000.00.00.H61</t>
  </si>
  <si>
    <t>1.001662.000.00.00.H61</t>
  </si>
  <si>
    <t>1.001645.000.00.00.H61</t>
  </si>
  <si>
    <t>1.004082.000.00.00.H61</t>
  </si>
  <si>
    <t>Xác nhận Hợp đồng tiếp cận nguồn gen và chia sẻ lợi ích</t>
  </si>
  <si>
    <t>1.010736.000.00.00.H61</t>
  </si>
  <si>
    <t>Tham vấn trong đánh giá tác động môi trường</t>
  </si>
  <si>
    <t xml:space="preserve">Tài nguyên nước </t>
  </si>
  <si>
    <t xml:space="preserve"> 2.001035.000.00.00.H61 </t>
  </si>
  <si>
    <t xml:space="preserve">Thủ tục chứng thực hợp đồng, giao dịch liên quan đến tài sản là động sản, quyền sử dụng đất và nhà ở </t>
  </si>
  <si>
    <t>Lĩnh vực chứng thực</t>
  </si>
  <si>
    <t xml:space="preserve"> 2.001019.000.00.00.H61 </t>
  </si>
  <si>
    <t xml:space="preserve"> 2.001016.000.00.00.H61 </t>
  </si>
  <si>
    <t xml:space="preserve"> 2.001406.000.00.00.H61 </t>
  </si>
  <si>
    <t>Thủ tục chứng thực văn bản thỏa thuận phân chia di sản mà di sản là động sản, quyết sử dụng đất, nhà ở</t>
  </si>
  <si>
    <t xml:space="preserve"> 2.001009.000.00.00.H61 </t>
  </si>
  <si>
    <t>Thủ tục chứng thực văn bản khai nhận di sản mà di sản là động sản, quyền sử dụng đất, nhà ở</t>
  </si>
  <si>
    <t xml:space="preserve">2.001044.000.00.00.H61 </t>
  </si>
  <si>
    <t xml:space="preserve">2.001050.000.00.00.H61 </t>
  </si>
  <si>
    <t xml:space="preserve">2.001052.000.00.00.H61 </t>
  </si>
  <si>
    <t xml:space="preserve">2.000992.000.00.00.H61 </t>
  </si>
  <si>
    <t xml:space="preserve">2.001008.000.00.00.H61 </t>
  </si>
  <si>
    <t xml:space="preserve"> 2.000913.000.00.00.H61 </t>
  </si>
  <si>
    <t xml:space="preserve"> 2.000927.000.00.00.H61 </t>
  </si>
  <si>
    <t xml:space="preserve">Do dung lượng bản vẽ lớn, đề nghị nâng dung lượng tập tin đính kèm </t>
  </si>
  <si>
    <t>Không đáp ứng yêu cầu tại điểm d khoản 1 Điều 13 TT 01/2023/TT-VPCP.</t>
  </si>
  <si>
    <t>Không đáp ứng yêu cầu tại khoản 1, 2 Điều 13 TT 01/2023/TT-VPCP (Phải xác minh lý lịch đơn vị)</t>
  </si>
  <si>
    <t>Căn cứ khoản 1 Điều 53 Luật việc làm về Tạm dừng, tiếp tục, chấm dứt hưởng trợ cấp thất nghiệp quy định: “Người lao động bị tạm dừng hưởng trợ cấp thất nghiệp nếu vẫn còn thời gian được hưởng theo quyết định thì tiếp tục hưởng trợ cấp thất nghiệp khi thực hiện thông báo về việc tìm kiếm việc làm hằng tháng theo quy định tại Điều 52 của Luật này”</t>
  </si>
  <si>
    <t>TTHC này thời gian giải quyết chỉ có 30 phút, thực hiện tại đơn vị</t>
  </si>
  <si>
    <t>Sở VHTTDL</t>
  </si>
  <si>
    <t>Sở TTTT</t>
  </si>
  <si>
    <t>Theo quy định tại Thông tư 05/2021/TT-TTCP ngày 01/10/2021 của Thanh tra Chính phủ, đơn được tiếp nhận qua 04 hình thức: qua dịch vụ bưu chính; qua trụ sở, địa diểm tiếp công dân, …; qua các cơ quan, tổ chức, báo chí… chuyển đến và do lãnh đạo Đảng, Nhà nước chuyển đến. Do đó không thể triển khai bằng hình thức trực tuyến, hơn nữa trong quá trình xử lý đơn, cơ quan, tổ chức, đơn vị, cá nhân có trách nhiệm giữ bí mật thông tin của người tố cáo, nội dung tố cáo theo quy định của pháp luật nên không được đưa thông tin xử lý đơn lên môi trường trực tuyến.</t>
  </si>
  <si>
    <t xml:space="preserve">Kiểm tra công tác nghiệm thu hoàn thành công trình (đối với các công trình trên địa bàn thuộc trách nhiệm quản lý của Sở Xây dựng, Sở quản lý công trình xây dựng chuyên ngành, trừ các công trình thuộc thẩm quyền kiểm tra của Hội đồng kiểm tra nhà nước về công tác nghiệm thu công trình xây dựng và cơ quan chuyên môn về xây dựng thuộc Bộ Xây dựng, Bộ quản lý công trình xây dựng chuyên ngành) </t>
  </si>
  <si>
    <t>TỶ LỆ</t>
  </si>
  <si>
    <t>KẾT QUẢ RÀ SOÁT, TÁI CẤU TRÚC QUY TRÌNH THỦ TỤC HÀNH CHÍNH ĐỂ CUNG CẤP DỊCH VỤ CÔNG TRỰC TUYẾN</t>
  </si>
  <si>
    <t>II. DANH MỤC THỦ TỤC HÀNH CHÍNH CHƯA ĐÁP ỨNG YÊU CẦU TRIỂN KHAI CUNG CẤP DỊCH VỤ CÔNG TRỰC TUYẾN</t>
  </si>
  <si>
    <t>I. DANH MỤC THỦ TỤC HÀNH CHÍNH ĐÁP ỨNG YÊU CẦU TRIỂN KHAI CUNG CẤP DỊCH VỤ CÔNG TRỰC TUYẾN</t>
  </si>
  <si>
    <t>3.000242.H61</t>
  </si>
  <si>
    <t>Cấp văn bản cho phép sử dụng thẻ ABTC tại địa phương</t>
  </si>
  <si>
    <t>Quản lý xuất nhập cảnh</t>
  </si>
  <si>
    <t>Đăng ký hoạt động cơ sở in</t>
  </si>
  <si>
    <t>Thay đổi thông tin đăng ký hoạt động cơ sở in</t>
  </si>
  <si>
    <t>1.012222.H61</t>
  </si>
  <si>
    <t>1.012223.H61</t>
  </si>
  <si>
    <t>Đưa ra khỏi danh sách và thay thế, bổ sung người có uy tín trong đồng bào dân tộc thiểu số</t>
  </si>
  <si>
    <t>Công tác dân tộc</t>
  </si>
  <si>
    <t>2.002604.H61</t>
  </si>
  <si>
    <t>Cấp Giấy phép thành lập Văn phòng đại diện của tổ chức xúc tiến thương mại nước ngoài tại Việt Nam</t>
  </si>
  <si>
    <t>2.002605.H61</t>
  </si>
  <si>
    <t>Sửa đổi giấy phép thành lập Văn phòng đại diện của tổ chức xúc tiến thương mại nước ngoài tại Việt Nam</t>
  </si>
  <si>
    <t>2.002606.H61</t>
  </si>
  <si>
    <t>Cấp lại Giấy phép thành lập Văn phòng đại diện của tổ chức xúc tiến thương mại nước ngoài tại Việt Nam</t>
  </si>
  <si>
    <t>2.002607.H61</t>
  </si>
  <si>
    <t>Gia hạn giấy phép thành lập Văn phòng đại diện của tổ chức xúc tiến thương mại nước ngoài tại Việt Nam</t>
  </si>
  <si>
    <t>2.002608.H61</t>
  </si>
  <si>
    <t>Chấm dứt hoạt động và thu hồi Giấy phép thành lập Văn phòng đại diện của tổ chức xúc tiến thương mại nước ngoài tại Việt Nam</t>
  </si>
  <si>
    <t>Thông báo chấm dứt hoạt động bán hàng đa cấp tại địa phương</t>
  </si>
  <si>
    <t>1.012001.H61</t>
  </si>
  <si>
    <t>Cấp Thẻ giám định viên quyền đối với giống cây trồng</t>
  </si>
  <si>
    <t>1.012002.H61</t>
  </si>
  <si>
    <t>Cấp lại Thẻ giám định viên quyền đối với giống cây trồng</t>
  </si>
  <si>
    <t>1.011999.H61</t>
  </si>
  <si>
    <t>Thu hồi Thẻ giám viên quyền đối với giống cây trồng theo yêu cầu của tổ chức, cá nhân</t>
  </si>
  <si>
    <t>1.012003.H61</t>
  </si>
  <si>
    <t>Cấp Giấy chứng nhận tổ chức giám định quyền đối với giống cây trồng</t>
  </si>
  <si>
    <t>1.012004.H61</t>
  </si>
  <si>
    <t>Cấp lại Giấy chứng nhận tổ chức giám định quyền đối với giống cây trồng</t>
  </si>
  <si>
    <t>1.012000.H61</t>
  </si>
  <si>
    <t>Thu hồi Giấy chứng nhận tổ chức giám định quyền đối với giống cây trồng theo yêu cầu của tổ chức, cá nhân</t>
  </si>
  <si>
    <t>1.012074.H61</t>
  </si>
  <si>
    <t>Giao quyền đăng ký đối với giống cây trồng là kết quả của nhiệm vụ khoa học và công nghệ sử dụng ngân sách nhà nước</t>
  </si>
  <si>
    <t>1.012075.H61</t>
  </si>
  <si>
    <t>Quyết định cho phép tổ chức, cá nhân khác sử dụng giống cây trồng được bảo hộ là kết quả của nhiệm vụ khoa học và công nghệ sử dụng ngân sách nhà nước</t>
  </si>
  <si>
    <t>1.011647.H61</t>
  </si>
  <si>
    <t xml:space="preserve">Quyết định công nhận vùng nông nghiệp ứng dụng công nghệ cao </t>
  </si>
  <si>
    <t xml:space="preserve"> 1.001686.000.00.00.H61</t>
  </si>
  <si>
    <t xml:space="preserve"> 1.005319.000.00.00.H61</t>
  </si>
  <si>
    <t xml:space="preserve"> 1.004839.000.00.00.H61</t>
  </si>
  <si>
    <t xml:space="preserve"> 1.004022.000.00.00.H61</t>
  </si>
  <si>
    <t>Cấp, cấp lại giấy chứng nhận cơ sở đủ điều kiện sản xuất, ương dưỡng giống thuỷ sản (trừ cơ sở sản xuất, ương dưỡng giống thủy sản bố mẹ, cơ sở sản xuất, ương dưỡng đồng thời giống thủy sản bố mẹ và giống thủy sản không phải là giống thủy sản bố mẹ)</t>
  </si>
  <si>
    <t>Cấp giấy phép cho các hoạt động trong phạm vi bảo vệ công trình thuỷ lợi đối với hoạt động du lịch, thể thao, nghiên cứu khoa học, kinh doanh, dịch vụ thuộc thẩm quyền cấp phép của UBND tỉnh</t>
  </si>
  <si>
    <t>Cấp giấy phép hoạt động của phương tiện thủy nội địa, phương tiện cơ giới, trừ xe mô tô, xe gắn máy, phương tiện thủy nội địa thô sơ trong phạm vi bảo vệ công trình thuỷ lợi của UBND tỉnh</t>
  </si>
  <si>
    <t>Cấp giấy phép nuôi trồng thủy sản trong phạm vi bảo vệ công trình thuỷ lợi thuộc thẩm quyền cấp phép của UBND tỉnh</t>
  </si>
  <si>
    <t>Cấp giấy phép nổ mìn và các hoạt động gây nổ khác trong phạm vi bảo vệ công trình thuỷ lợi thuộc thẩm quyền cấp phép của UBND tỉnh</t>
  </si>
  <si>
    <t>Cấp gia hạn, điều chỉnh nội dung giấy phép cho các hoạt động trong phạm vi bảo vệ công trình thuỷ lợi: Xây dựng công trình mới; Lập bến, bãi tập kết nguyên liệu, nhiên liệu, vật liệu, vật tư, phương tiện; Khoan, đào khảo sát địa chất, thăm dò, khai thác khoáng sản, vật liệu xây dựng, khai thác nước dưới đất; Xây dựng công trình ngầm thuộc thẩm quyền cấp phép của UBND tỉnh</t>
  </si>
  <si>
    <t>Cấp gia hạn, điều chỉnh nội dung giấy phép cho các hoạt động trong phạm vi bảo vệ công trình thuỷ lợi: Trồng cây lâu năm; Hoạt động của phương tiện thủy nội địa, phương tiện cơ giới, trừ xe mô tô, xe gắn máy, phương tiện thủy nội địa thô sơ thuộc thẩm quyền cấp phép của UBND tỉnh</t>
  </si>
  <si>
    <t>Cấp gia hạn, điều chỉnh nội dung giấy phép cho các hoạt động trong phạm vi bảo vệ công trình thuỷ lợi đối với hoạt động: du lịch, thể thao, nghiên cứu khoa học, kinh doanh, dịch vụ thuộc thẩm quyền cấp phép của UBND tỉnh</t>
  </si>
  <si>
    <t>Cấp gia hạn, điều chỉnh nội dung giấy phép cho các hoạt động trong phạm vi bảo vệ công trình thuỷ lợi: Nuôi trồng thủy sản; Nổ mìn và các hoạt động gây nổ khác thuộc thẩm quyền cấp phép của UBND tỉnh</t>
  </si>
  <si>
    <t xml:space="preserve">Quản lý chất lượng nông, lâm sản và thủy sản </t>
  </si>
  <si>
    <t>1.012427.H61</t>
  </si>
  <si>
    <t>Thành lập/mở rộng cụm công nghiệp</t>
  </si>
  <si>
    <t>Cụm công nghiệp</t>
  </si>
  <si>
    <t>Thủ tục cấp giấy phép thành lập và công nhận điều lệ quỹ</t>
  </si>
  <si>
    <t>Thủ tục cấp lại giấy phép thành lập và công nhận điều lệ quỹ</t>
  </si>
  <si>
    <t>Thủ tục đề nghị thành lập, chia, tách, sáp nhập, hợp nhất tổ chức tôn giáo trực thuộc có địa bàn hoạt động ở một tỉnh</t>
  </si>
  <si>
    <t xml:space="preserve">1.012299.H61 </t>
  </si>
  <si>
    <t>1.012300.H61</t>
  </si>
  <si>
    <t>1.012301.H61</t>
  </si>
  <si>
    <t>Thủ tục tiếp nhận vào viên chức không giữ chức vụ quản lý</t>
  </si>
  <si>
    <t>Thủ tục hành chính thẩm định giải thể tổ chức hành chính thuộc thẩm
 quyền quyết định của Ủy ban nhân dân cấp tỉnh</t>
  </si>
  <si>
    <t>Thủ tục hành chính về thẩm định đề án vị trí việc làm thuộc thẩm quyền
 quyết định của Ủy ban nhân dân cấp tỉnh</t>
  </si>
  <si>
    <t>Thủ tục hành chính về thẩm định điều chỉnh vị trí việc làm thuộc thẩm quyềnquyết định của Ủy ban nhân dân cấp tỉnh</t>
  </si>
  <si>
    <t>1.009321.000.00.00.H61</t>
  </si>
  <si>
    <t>Thủ tục thẩm định giải thể đơn vị sự nghiệp công lập thuộc thẩm quyền quyết định của Ủy ban nhân dân cấp tỉnh</t>
  </si>
  <si>
    <t>1.012392.H61</t>
  </si>
  <si>
    <t xml:space="preserve">Thủ tục tặng thưởng Bằng khen của Bộ, ban, ngành, tỉnh </t>
  </si>
  <si>
    <t>1.012393.H61</t>
  </si>
  <si>
    <t>Thủ tục tặng Cờ thi đua của Bộ, ban, ngành, tỉnh</t>
  </si>
  <si>
    <t xml:space="preserve"> 
1.012395.H61 </t>
  </si>
  <si>
    <t xml:space="preserve"> Thủ tục tặng danh hiệu Chiến sĩ thi đua Bộ, ban, ngành, tỉnh </t>
  </si>
  <si>
    <t>1.012396.H61</t>
  </si>
  <si>
    <t xml:space="preserve">Thủ tục tặng danh hiệu "Tập thể lao động xuất sắc" </t>
  </si>
  <si>
    <t xml:space="preserve"> 
1.012398.H61</t>
  </si>
  <si>
    <t>TThủ tục tặng thưởng Bằng khen của Bộ, ban, ngành, tỉnh theo chuyên đề</t>
  </si>
  <si>
    <t>1.012399.H61</t>
  </si>
  <si>
    <t xml:space="preserve">Thủ tục tặng Cờ thi đua của Bộ, ban, ngành, tỉnh theo chuyên đề </t>
  </si>
  <si>
    <t xml:space="preserve"> 
1.012401.H61</t>
  </si>
  <si>
    <t xml:space="preserve">Thủ tục tặng thưởng Bằng khen của Bộ, ban, ngành, tỉnh về thành tích đột xuất </t>
  </si>
  <si>
    <t>1.012402.H61</t>
  </si>
  <si>
    <t>Thủ tục tặng thưởng Bằng khen của Bộ, ban, ngành, tỉnh cho hộ gia đình</t>
  </si>
  <si>
    <t>1.012403.H61</t>
  </si>
  <si>
    <t xml:space="preserve">Thủ tục tặng thưởng Bằng khen của Bộ, ban, ngành, tỉnh về thành tích đối ngoại </t>
  </si>
  <si>
    <t>Cấp, cấp lại Chứng chỉ hành nghề lưu trữ</t>
  </si>
  <si>
    <t>Văn thư và lưu trữ nhà nước</t>
  </si>
  <si>
    <t>Cấp Giấy chứng nhận đủ điều kiện sản xuất mỹ phẩm</t>
  </si>
  <si>
    <t>Cấp lại Giấy chứng nhận đủ điều kiện sản xuất mỹ phẩm</t>
  </si>
  <si>
    <t>Cấp Chứng chỉ hành nghề dược (bao gồm cả trường hợp cấp Chứng chỉ hành nghề dược bị thu hồi theo quy định tại các khoản 1, 2, 4, 5, 6, 7, 8, 9, 10, 11 Điều 28 của Luật dược)theo hình thức xét hồ sơ</t>
  </si>
  <si>
    <t>Cấp Chứng chỉ hành nghề dược theo hình thức xét hồ sơ trong trường hợp Chứng chỉ hành nghề dược bị ghi sai do lỗi của cơ quan cấp Chứng chỉ hành nghề dược</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</si>
  <si>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</si>
  <si>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giấy xác nhận nội dung thông tin thuốc theo hình thức hội thảo giới thiệu thuốc</t>
  </si>
  <si>
    <t>Cho phép bán lẻ thuốc thuộc Danh mục thuốc hạn chế bán lẻ đối với cơ sở chưa được cấp Giấy chứng nhận đủ điều kiện kinh doanh dược</t>
  </si>
  <si>
    <t>Cho phép bán lẻ thuốc thuộc Danh mục thuốc hạn chế bán lẻ đối với cơ sở đã được cấp Giấy chứng nhận đủ điều kiện kinh doanh dược</t>
  </si>
  <si>
    <t>Đánh giá duy trì đáp ứng thực hành tốt phân phối thuốc, nguyên liệu làm thuốc</t>
  </si>
  <si>
    <t>Cấp lại Chứng chỉ hành nghề dược theo hình thức xét hồ sơ (trường hợp bị hư hỏng hoặc bị mất)</t>
  </si>
  <si>
    <t>Cấp phép xuất khẩu thuốc phải kiểm soát đặc biệt thuộc hành lý cá nhân của tổ chức, cá nhân xuất cảnh gửi theo vận tải đơn, hàng hóa mang theo người của tổ chức, cá nhân xuất cảnh để điều trị bệnh cho bản thân người xuất cảnh và không phải nguyên liệu làm thuốc phải kiểm soát đặc biệt</t>
  </si>
  <si>
    <t>Cấp phép nhập khẩu thuốc thuộc hành lý cá nhân của tổ chức, cá nhân nhập cảnh gửi theo vận tải đơn, hàng hóa mang theo người của tổ chức, cá nhân nhập cảnh để điều trị bệnh cho bản thân người nhập cảnh</t>
  </si>
  <si>
    <t>Công bố đáp ứng tiêu chuẩn chế biến, bào chế thuốc cổ truyền đối với cơ sở khám bệnh, chữa bệnh bằng y học cổ truyền trực thuộc quản lý của Sở Y tế</t>
  </si>
  <si>
    <t>Y Dược cổ truyền</t>
  </si>
  <si>
    <t>1.012415. H61</t>
  </si>
  <si>
    <t>1.012416.H61</t>
  </si>
  <si>
    <t>1.012418.H61</t>
  </si>
  <si>
    <t>1.012419.H61</t>
  </si>
  <si>
    <t>Cấp giấy xác nhận nội dung quảng cáo dịch vụ khám bệnh, chữa bệnh thuộc thẩm quyền của Sở Y tế</t>
  </si>
  <si>
    <t>1.012256.H61</t>
  </si>
  <si>
    <t>Công bố cơ sở khám bệnh, chữa bệnh đáp ứng yêu cầu là cơ sở hướng dẫn thực hành</t>
  </si>
  <si>
    <t>1.012273.H61</t>
  </si>
  <si>
    <t>Gia hạn giấy phép hành nghề đối với chức danh chuyên môn là lương y, người có bài thuốc gia truyền hoặc có phương pháp chữa bệnh gia truyền</t>
  </si>
  <si>
    <t>1.012275.H61</t>
  </si>
  <si>
    <t>Đăng ký hành nghề</t>
  </si>
  <si>
    <t>1.012276.H61</t>
  </si>
  <si>
    <t>Thu hồi giấy phép hành nghề đối với trường hợp quy định tại điểm i khoản 1 Điều 35 của Luật Khám bệnh, chữa bệnh</t>
  </si>
  <si>
    <t>1.012281.H61</t>
  </si>
  <si>
    <t>Công bố đủ điều kiện thực hiện khám sức khỏe, khám và điều trị HIV/AIDS</t>
  </si>
  <si>
    <t>1.012257.H61</t>
  </si>
  <si>
    <t>Cho phép tổ chức hoạt động khám bệnh, chữa bệnh nhân đạo theo đợt, khám bệnh, chữa bệnh lưu động thuộc trường hợp quy định tại khoản 1 Điều 79 của Luật Khám bệnh, chữa bệnh hoặc cá nhân khám bệnh, chữa bệnh nhân đạo</t>
  </si>
  <si>
    <t>1.012258.H61</t>
  </si>
  <si>
    <t>Cho phép người nước ngoài vào Việt Nam chuyển giao kỹ thuật chuyên môn về khám bệnh, chữa bệnh hoặc hợp tác đào tạo về y khoa có thực hành khám bệnh, chữa bệnh</t>
  </si>
  <si>
    <t>1.012260.H61</t>
  </si>
  <si>
    <t>Công bố đủ điều kiện thực hiện khám bệnh, chữa bệnh từ xa</t>
  </si>
  <si>
    <t>1.012261.H61</t>
  </si>
  <si>
    <t>Đề nghị thực hiện thí điểm khám bệnh, chữa bệnh từ xa</t>
  </si>
  <si>
    <t>1.012262.H61</t>
  </si>
  <si>
    <t>Xếp cấp chuyên môn kỹ thuật</t>
  </si>
  <si>
    <t>1.012289.H61</t>
  </si>
  <si>
    <t>Cấp mới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</si>
  <si>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1.012290.H61</t>
  </si>
  <si>
    <t>Cấp lại giấy phép hành nghề đối với trường hợp được cấp trước ngày 01 tháng 01 năm 2024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</si>
  <si>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1.012291.H61</t>
  </si>
  <si>
    <t>Gia hạn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</si>
  <si>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1.012292.H61</t>
  </si>
  <si>
    <t>Điều chỉnh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</si>
  <si>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1.012271.H61</t>
  </si>
  <si>
    <t>Cấp mới giấy phép hành nghề đối với chức danh chuyên môn là lương y, người có bài thuốc gia truyền hoặc có phương pháp chữa bệnh gia truyền</t>
  </si>
  <si>
    <t>1.012272.H61</t>
  </si>
  <si>
    <t>Cấp lại giấy phép hành nghề đối với chức danh chuyên môn là lương y, người có bài thuốc gia truyền hoặc có phương pháp chữa bệnh gia truyền</t>
  </si>
  <si>
    <t>1.012278.H61</t>
  </si>
  <si>
    <t>Cấp mới giấy phép hoạt động khám bệnh, chữa bệnh</t>
  </si>
  <si>
    <t>1.012279.H61</t>
  </si>
  <si>
    <t>Cấp lại giấy phép hoạt động khám bệnh, chữa bệnh</t>
  </si>
  <si>
    <t>1.012280.H61</t>
  </si>
  <si>
    <t>Điều chỉnh giấy phép hoạt động khám bệnh, chữa bệnh</t>
  </si>
  <si>
    <t>Công bố cơ sở xét nghiệm đạt tiêu chuẩn an toàn sinh học cấp I, cấp II</t>
  </si>
  <si>
    <t>Công bố đủ điều kiện thực hiện hoạt động quan trắc môi trường lao động thuộc thẩm quyền của Sở Y tế</t>
  </si>
  <si>
    <t>1.012096.H61</t>
  </si>
  <si>
    <t xml:space="preserve">Thủ tục cấp giấy chứng nhận bị phơi nhiễm với HIV do tai nạn rủi ro nghề nghiệp </t>
  </si>
  <si>
    <t>1.012097.H61</t>
  </si>
  <si>
    <t>Thủ tục cấp giấy chứng nhận bị nhiễm HIV do tai nạn rủi ro nghề nghiệp</t>
  </si>
  <si>
    <t>Công bố đáp ứng yêu cầu là cơ sở thực hành trong đào tạo khối ngành sức khỏe đối với các cơ sở khám, chữa bệnh thuộc Sở Y tế và cơ sở khám bệnh, chữa bệnh tư nhân trên địa bàn tỉnh, thành phố</t>
  </si>
  <si>
    <t>Bổ nhiệm giám định viên pháp y và giám định viên pháp y tâm thần thuộc thẩm quyền của Ủy ban nhân dân cấp tỉnh</t>
  </si>
  <si>
    <t>Miễn nhiệm giám định viên pháp y và giám định viên pháp y tâm thần thuộc thẩm quyền của Ủy ban nhân dân cấp tỉnh</t>
  </si>
  <si>
    <t>1.002706.H61</t>
  </si>
  <si>
    <t>Khám giám định thương tật lần đầu do tai nạn lao động</t>
  </si>
  <si>
    <t>1.002671.H61</t>
  </si>
  <si>
    <t>1.002208.H61</t>
  </si>
  <si>
    <t>Hồ sơ khám giám định để thực hiện chế độ tử tuất</t>
  </si>
  <si>
    <t>1.002190.H61</t>
  </si>
  <si>
    <t>Khám giám định để xác định lao động nữ không đủ sức khỏe để chăm sóc con sau khi sinh hoặc sau khi nhận con do nhờ người mang thai hộ hoặc phải nghỉ dưỡng thai</t>
  </si>
  <si>
    <t>1.002168.H61</t>
  </si>
  <si>
    <t>Hồ sơ khám giám định để hưởng bảo hiểm xã hội một lần</t>
  </si>
  <si>
    <t>1.002136.H61</t>
  </si>
  <si>
    <t>Khám giám định lại bệnh nghề nghiệp tái phát</t>
  </si>
  <si>
    <t>1.002694.H61</t>
  </si>
  <si>
    <t>Khám giám định lần đầu do bệnh nghề nghiệp</t>
  </si>
  <si>
    <t>1.002146.H61</t>
  </si>
  <si>
    <t>Khám giám định lại đối với trường hợp tái phát tổn thương do tai nạn lao động</t>
  </si>
  <si>
    <t>1.002118.H61</t>
  </si>
  <si>
    <t>Khám giám định tổng hợp</t>
  </si>
  <si>
    <t>1.011798.H61</t>
  </si>
  <si>
    <t>Khám giám định mức độ khuyết tật đối với trường hợp người khuyết tật hoặc đại diện hợp pháp của người khuyết tật (bao gồm cá nhân, cơ quan, tổ chức) không đồng ý với kết luận của Hội đồng xác định mức độ khuyết tật</t>
  </si>
  <si>
    <t>1.011799.H61</t>
  </si>
  <si>
    <t>Khám giám định đối với trường hợp người khuyết tật hoặc đại diện hợp pháp của người khuyết tật (cá nhân, cơ quan, tổ chức) có bằng chứng xác thực về việc xác định mức độ khuyết tật của Hội đồng xác định mức độ khuyết tật không khách quan, không chính xác</t>
  </si>
  <si>
    <t>1.011800.H61</t>
  </si>
  <si>
    <t>Khám giám định phúc quyết mức độ khuyết tật đối với trường hợp người khuyết tật hoặc đại diện người khuyết tật (cá nhân, cơ quan, tổ chức) không đồng ý với kết luận của Hội đồng Giám định y khoa đã ban hành Biên bản khám giám định</t>
  </si>
  <si>
    <t xml:space="preserve">Giám định Y khoa </t>
  </si>
  <si>
    <t>2.001265.H61</t>
  </si>
  <si>
    <t>Thủ tục khám bệnh, chữa bệnh bảo hiểm y tế</t>
  </si>
  <si>
    <t>1.003048.H61</t>
  </si>
  <si>
    <t>Ký hợp đồng khám bệnh, chữa bệnh bảo hiểm y tế lần đầu</t>
  </si>
  <si>
    <t>2.001252.H61</t>
  </si>
  <si>
    <t>Ký hợp đồng khám bệnh, chữa bệnh bảo hiểm y tế hằng năm</t>
  </si>
  <si>
    <t>1.003034.H61</t>
  </si>
  <si>
    <t>Ký Hợp đồng khám bệnh, chữa bệnh bảo hiểm y tế đối với Cơ sở khám bệnh, chữa bệnh được cơ quan có thẩm quyền phê duyệt bổ sung chức năng, nhiệm vụ, phạm vi chuyên môn, hạng bệnh viện trong việc thực hiện khám bệnh, chữa bệnh</t>
  </si>
  <si>
    <t>1.002995.H61</t>
  </si>
  <si>
    <t>Thanh toán chi phí Khám bệnh, chữa bệnh một số trường hợp giữa cơ sở Khám bệnh, chữa bệnh và cơ quan Bảo hiểm xã hội</t>
  </si>
  <si>
    <t xml:space="preserve">Tài chính y tế </t>
  </si>
  <si>
    <t>Trực tiếp tại các cơ sở khám bệnh, chữa bệnh.</t>
  </si>
  <si>
    <t>Cơ quan thực hiện: Bảo hiểm xã hội tỉnh, huyện</t>
  </si>
  <si>
    <t>Cấp lại giấy chứng nhận đủ điều kiện kinh doanh giám định cổ vật</t>
  </si>
  <si>
    <t>Thủ tục cấp Giấy chứng nhận đủ điều kiện kinh doanh giám định cổ vật</t>
  </si>
  <si>
    <t>Thủ tục cấp Giấy chứng nhận đủ điều kiện hành nghề tu bổ di tích</t>
  </si>
  <si>
    <t>Thủ tục cấp lại Giấy chứng nhận đủ điều kiện hành nghề tu bổ di tích</t>
  </si>
  <si>
    <t>Thủ tục cấp Giấy phép phân loại phim</t>
  </si>
  <si>
    <t>Thủ tục tiếp nhận thông báo tổ chức thi sáng tác tác phẩm mỹ thuật (thẩm quyền của Sở Văn hóa, Thể thao và Du lịch)</t>
  </si>
  <si>
    <t>Thủ tục cấp giấy phép sao chép tác phẩm mỹ thuật về danh nhân văn hóa, anh hùng dân tộc, lãnh tụ</t>
  </si>
  <si>
    <t>Cấp Giấy phép tổ chức triển lãm do các tổ chức, cá nhân tại địa phương đưa ra nước ngoài không vì mục đích thương mại</t>
  </si>
  <si>
    <t>Cấp Giấy phép tổ chức triển lãm do cá nhân nước ngoài tổ chức tại địa phương không vì mục đích thương mại</t>
  </si>
  <si>
    <t>Cấp lại Giấy phép tổ chức triển lãm do các tổ chức, cá nhân tại địa phương đưa ra nước ngoài không vì mục đích thương mại</t>
  </si>
  <si>
    <t>Cấp lại Giấy phép tổ chức triển lãm do cá nhân nước ngoài tổ chức tại địa phương không vì mục đích thương mại</t>
  </si>
  <si>
    <t>Thông báo tổ chức triển lãm do tổ chức ở địa phương hoặc cá nhân tổ chức tại địa phương không vì mục đích thương mại</t>
  </si>
  <si>
    <t>chỉ nhận hồ sơ trực tuyến</t>
  </si>
  <si>
    <t xml:space="preserve">Thủ tục cấp giấy phép triển lãm tác phẩm nhiếp ảnh tại Việt Nam (thẩm quyền của Sở Văn hóa, Thể thao và Du lịch) </t>
  </si>
  <si>
    <t>Thủ tục cấp giấy phép đưa tác phẩm nhiếp ảnh từ Việt Nam ra nước ngoài triển lãm (thẩm quyền của Sở Văn hóa, Thể thao và Du lịch)</t>
  </si>
  <si>
    <t>Thủ tục tổ chức cuộc thi người đẹp, người mẫu</t>
  </si>
  <si>
    <t>Thủ tục ra nước ngoài dự thi người đẹp, người mẫu</t>
  </si>
  <si>
    <t>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t>
  </si>
  <si>
    <t>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t>
  </si>
  <si>
    <t>Thủ tục tiếp nhận thông báo tổ chức đoàn người thực hiện quảng cáo</t>
  </si>
  <si>
    <t xml:space="preserve">Thủ tục giám định văn hóa phẩm xuất khẩu không nhằm mục đích kinh doanh của cá nhân, tổ chức ở địa phương </t>
  </si>
  <si>
    <t>Thủ tục tiếp nhận hồ sơ thông báo sản phẩm quảng cáo trên bảng quảng cáo, băng-rôn</t>
  </si>
  <si>
    <t>Thủ tục cấp giấy phép thành lập Văn phòng đại diện của doanh nghiệp quảng cáo nước ngoài tại Việt Nam</t>
  </si>
  <si>
    <t>Thủ tục cấp sửa đổi, bổ sung Giấy phép thành lập Văn phòng đại diện của doanh nghiệp quảng cáo nước ngoài tại Việt Nam</t>
  </si>
  <si>
    <t>Thủ tục cấp lại Giấy phép thành lập Văn phòng đại diện của doanh nghiệp quảng cáo nước ngoài tại Việt Nam</t>
  </si>
  <si>
    <t>Thủ tục xét tặng danh hiệu “Nghệ sĩ nhân dân”</t>
  </si>
  <si>
    <t>Thủ tục xét tặng danh hiệu “Nghệ sĩ ưu tú”</t>
  </si>
  <si>
    <t>Thủ tục xét tặng danh hiệu Nghệ nhân nhân dân trong lĩnh vực di sản văn hóa phi vật thể</t>
  </si>
  <si>
    <t xml:space="preserve">1.000971.000.00.00.H61 </t>
  </si>
  <si>
    <t>Thủ tục xét tặng danh hiệu Nghệ nhân ưu tú trong lĩnh vực di sản văn hóa phi vật thể</t>
  </si>
  <si>
    <t>Thủ tục xét tặng “Giải thưởng Hồ Chí Minh” về văn học, nghệ thuật</t>
  </si>
  <si>
    <t>Xét tặng “Giải thưởng Nhà nước” về văn học, nghệ thuật</t>
  </si>
  <si>
    <t>Thủ tục thông báo chấm dứt hoạt động đối với thư viện chuyên ngành ở cấp tỉnh, thư viện đại học là thư viện ngoài công lập, thư viện của tổ chức, cá nhân nước ngoài có phục vụ người Việt Nam</t>
  </si>
  <si>
    <t>Thủ tục thông báo thành lập thư viện chuyên ngành ở cấp tỉnh, thư viện đại học là thư viện ngoài công lập và thư viện của tổ chức, cá nhân nước ngoài có phục vụ người Việt Nam</t>
  </si>
  <si>
    <t>Thủ tục thông báo sáp nhập, hợp nhất, chia, tách đối với thư viện chuyên ngành ở cấp tỉnh, thư viện đại học là thư viện ngoài công lập, thư viện của tổ chức cá nhân nước ngoài có phục vụ người Việt Nam</t>
  </si>
  <si>
    <t>1.012080.H61</t>
  </si>
  <si>
    <t>Cấp lần đầu Giấy chứng nhận đăng ký thành lập cơ sở cung cấp dịch vụ trợ giúp phòng, chống bạo lực gia đình</t>
  </si>
  <si>
    <t>1.012081.H61</t>
  </si>
  <si>
    <t>Thủ tục cấp lại Giấy chứng nhận đăng ký thành lập cơ sở cung cấp dịch vụ trợ giúp phòng, chống bạo lực gia đình</t>
  </si>
  <si>
    <t>1.012082.H61</t>
  </si>
  <si>
    <t>Thủ tục cấp đổi giấy chứng nhận đăng ký thành lập cơ sở cung cấp dịch vụ trợ giúp phòng, chống bạo lực gia đình</t>
  </si>
  <si>
    <t>Thủ tục cấp Giấy chứng nhận đủ điều kiện kinh hoạt động thể thao đối với môn Bơi, Lặn</t>
  </si>
  <si>
    <t>Thủ tục cấp Giấy chứng nhận đủ điều kiện kinh doanh hoạt động thể thao đối với môn Dù lượn và Diều bay</t>
  </si>
  <si>
    <t>Thủ tục công nhận điểm du lịch</t>
  </si>
  <si>
    <t>Dịch vụ du lịch khác</t>
  </si>
  <si>
    <t>1.006412.H61</t>
  </si>
  <si>
    <t>Thủ tục cấp Giấy chứng nhận thành lập và hoạt động của chi nhánh cơ sở văn hóa nước ngoài tại Việt Nam</t>
  </si>
  <si>
    <t>1.001082.H61</t>
  </si>
  <si>
    <t>Thủ tục cấp lại Giấy chứng nhận thành lập và hoạt động của chi nhánh cơ sở văn hóa nước ngoài tại Việt Nam</t>
  </si>
  <si>
    <t>1.001091.H61</t>
  </si>
  <si>
    <t>Thủ tục gia hạn Giấy chứng nhận thành lập và hoạt động của chi nhánh cơ sở văn hóa nước ngoài tại Việt Nam</t>
  </si>
  <si>
    <t>Hợp tác quốc tế</t>
  </si>
  <si>
    <t>Chuyển giao công trình điện là hạ tầng kỹ thuật sử dụng chung trong các dự án khu đô thị, khu dân cư và dự án khác do chủ đầu tư phải bàn giao lại cho Nhà nước theo quy định của pháp luật</t>
  </si>
  <si>
    <t xml:space="preserve">3.000257.H61  </t>
  </si>
  <si>
    <t xml:space="preserve">Xác lập quyền sở hữu toàn dân và chuyển giao công trình điện có nguồn gốc ngoài ngân sách nhà nước </t>
  </si>
  <si>
    <t xml:space="preserve">2.000977.000.00.00.H61 </t>
  </si>
  <si>
    <t>Thủ tục lựa chọn, ký hợp đồng với Luật sư</t>
  </si>
  <si>
    <t>Trợ giúp pháp lý</t>
  </si>
  <si>
    <t>2.000840.000.00.00.H61</t>
  </si>
  <si>
    <t>Thủ tục chấm dứt tham gia trợ giúp pháp lý</t>
  </si>
  <si>
    <t>2.000592.000.00.00.H61</t>
  </si>
  <si>
    <t>Thủ tục giải quyết khiếu nại về trợ giúp pháp lý</t>
  </si>
  <si>
    <t>2.001680.000.00.00.H61</t>
  </si>
  <si>
    <t>Thủ tục rút yêu cầu trợ giúp pháp lý của người được trợ giúp pháp lý</t>
  </si>
  <si>
    <t>2.000829.000.00.00.H61</t>
  </si>
  <si>
    <t>Thủ tục yêu cầu trợ giúp pháp lý</t>
  </si>
  <si>
    <t>2.001687.000.00.00.H61</t>
  </si>
  <si>
    <t>Thủ tục thay đổi người thực hiện trợ giúp pháp lý</t>
  </si>
  <si>
    <t>Quốc tịch</t>
  </si>
  <si>
    <t>Luật sư</t>
  </si>
  <si>
    <t>Tư vấn pháp luật</t>
  </si>
  <si>
    <t>Đấu giá tài sản</t>
  </si>
  <si>
    <t>Quản tài viên</t>
  </si>
  <si>
    <t>Trọng tài thương mại</t>
  </si>
  <si>
    <t>Hòa giải thương mại</t>
  </si>
  <si>
    <t>Thừa phát lại</t>
  </si>
  <si>
    <t xml:space="preserve">1.001216.H61 
</t>
  </si>
  <si>
    <t>Chuyển đổi loại hình Văn phòng giám định tư pháp cấp tỉnh</t>
  </si>
  <si>
    <t>Xóa đăng ký hành nghề và thu hồi Thẻ công chứng viên trường hợp công chứng  viên không còn hành nghề tại tổ chức hành nghề công chứng.</t>
  </si>
  <si>
    <t>Công chứng</t>
  </si>
  <si>
    <t>Công nhận hoàn thành tập sự hành nghề công chứng</t>
  </si>
  <si>
    <t>Lý lịch tư pháp</t>
  </si>
  <si>
    <t>Cấp Phiếu lý lịch tư pháp cho công dân Việt Nam, người nước ngoài đang cư trú tại Việt Nam</t>
  </si>
  <si>
    <t>Cấp lại, điều chỉnh giấy phép hoạt động đối với cơ sở trợ giúp xã hội có giấy phép hoạt động do Sở Lao động – Thương binh và Xã hội cấp</t>
  </si>
  <si>
    <t>Đăng ký thành lập, đăng ký thay đổi nội dung hoặc cấp lại giấy chứng nhận đăng ký thành lập cơ sở trợ giúp xã hội ngoài công lập thuộc thẩm quyền của Sở Lao động - Thương binh và Xã hội</t>
  </si>
  <si>
    <t>Khai báo với Sở Lao động – Thương binh và Xã hội địa phương khi đưa vào sử dụng các loại máy, thiết bị, vật tư có yêu cầu nghiêm ngặt về an toàn lao động</t>
  </si>
  <si>
    <t>1.010813. 000.00.00.H61</t>
  </si>
  <si>
    <t>1.010814. 000.00.00.H61</t>
  </si>
  <si>
    <t>Cấp bổ sung hoặc cấp lại giấy chứng nhận người có công do ngành Lao động - Thương binh và Xã hội quản lý và giấy chứng nhận thân nhân liệt sĩ</t>
  </si>
  <si>
    <t>1.010816. 000.00.00.H61</t>
  </si>
  <si>
    <t>1.010817. 000.00.00.H61</t>
  </si>
  <si>
    <t>1.010819. 000.00.00.H61</t>
  </si>
  <si>
    <t>1.010820. 000.00.00.H61</t>
  </si>
  <si>
    <t>1.010831. 000.00.00.H61</t>
  </si>
  <si>
    <t xml:space="preserve"> 2.001955.000.00.00.H61 </t>
  </si>
  <si>
    <t>Lao động</t>
  </si>
  <si>
    <t>1.000459.000.00.00.H61</t>
  </si>
  <si>
    <t>BTP công bố: (1) Gửi hồ sơ qua dịch vụ bưu chính; (2) Gửi hồ sơ qua fax, thư điện tử. (3) Nộp hồ sơ trực tiếp tại trụ sở của tổ chức thực hiện trợ giúp pháp lý.
Theo Điều 7 Luật Trợ giúp pháp lý, đối tượng thực hiện là những đối tượng gặp nhiều khó khăn, không đủ điều để thực hiện trên môi trường điện tử.</t>
  </si>
  <si>
    <t>2.002028.000.00.00.H6</t>
  </si>
  <si>
    <t>1.004946.H61</t>
  </si>
  <si>
    <t>Áp dụng các biện pháp can thiệp khẩn cấp hoặc tạm thời cách ly trẻ em khỏi môi trường hoặc người gây tổn hại cho trẻ em</t>
  </si>
  <si>
    <t>1.004944. H61</t>
  </si>
  <si>
    <t>Chấm dứt việc chăm sóc thay thế cho trẻ em</t>
  </si>
  <si>
    <t>Trẻ em</t>
  </si>
  <si>
    <t>1.012091.H61</t>
  </si>
  <si>
    <t>Đề nghị việc sử dụng người chưa đủ 13 tuổi làm việc</t>
  </si>
  <si>
    <t>Cần phải xác minh (khi người lao động không thực hiện thông báo hàng tháng về việc tìm kiếm việc làm với trung tâm dịch việc làm theo quy định; bị xử phạt vi phạm hành chính về hành vi vi phạm pháp luật bảo hiểm thất nghiệp; chết; chấp hành quyết định áp dụng biện pháp đưa vào trường giáo dưỡng, cơ sở giáo dục bắt buộc, cơ sở cai nghiện bắt buộc; bị tòa án tuyên bố mất tích; bị tạm giam, chấp hành hình phạt tù:) thì sẽ Chấm dứt hưởng trợ cấp thất nghiệp</t>
  </si>
  <si>
    <t>2.002593.H61</t>
  </si>
  <si>
    <t>Đề nghị đánh giá, công nhận Đơn vị học tập cấp tỉnh</t>
  </si>
  <si>
    <t xml:space="preserve">Xét tuyển sinh vào trường phổ thông dân tộc nội trú </t>
  </si>
  <si>
    <t>Quyết định đầu tư chương trình, dự án đầu tư sử dụng vốn ODA, vốn vay ưu đãi thuộc thẩm quyền của người đứng đầu cơ quan chủ quản</t>
  </si>
  <si>
    <t>Quyết định, phê duyệt văn kiện dự án hỗ trợ kỹ thuật, phi dự án (bao gồm dự án hỗ trợ kỹ thuật sử dụng vốn ODA, vấn vay ưu đãi để chuẩn bị dự án đầu tư)</t>
  </si>
  <si>
    <t>Quyết định, phê duyệt văn kiện dự án hỗ trợ kỹ thuật, phi dự án (bao gồm dự án hỗ trợ kỹ thuật sử dụng vốn ODA, vốn vay ưu đãi để chuẩn bị dự án đầu tư)</t>
  </si>
  <si>
    <t>2.002551.H61</t>
  </si>
  <si>
    <t>Quyết định chủ trương đầu tư các dự án đầu tư nhóm B, nhóm C sử dụng vốn ODA và vốn vay ưu đãi của các nhà tài trợ nước ngoài</t>
  </si>
  <si>
    <t>2.001999.000.00.00.H61</t>
  </si>
  <si>
    <t>Thủ tục hỗ trợ tư vấn, hướng dẫn hồ sơ, thủ tục chuyển đổi hộ kinh doanh thành doanh nghiệp</t>
  </si>
  <si>
    <t>Đăng ký thay đổi chủ sở hữu công ty trách nhiệm hữu hạn một thành viên</t>
  </si>
  <si>
    <t>Đăng ký thay đổi chủ doanh nghiệp tư nhân trong trường hợp bán, tặng cho doanh nghiệp, chủ doanh nghiệp chết</t>
  </si>
  <si>
    <t>Đăng ký thay đổi vốn đầu tư của chủ doanh nghiệp tư nhân</t>
  </si>
  <si>
    <t>Thông báo thay đổi thông tin của cổ đông sáng lập công ty cổ phần chưa niêm yết</t>
  </si>
  <si>
    <t>Thông báo thay đổi cổ đông là nhà đầu tư nước ngoài trong công ty cổ phần chưa niêm yết</t>
  </si>
  <si>
    <t>2.002603.H61</t>
  </si>
  <si>
    <t>Công bố dự án đầu tư kinh doanh đối với dự án không thuộc diện chấp thuận chủ trương đầu tư do nhà đầu tư đề xuất</t>
  </si>
  <si>
    <t>Chia, tách doanh nghiệp do Nhà nước nắm giữ 100% vốn điều lệ do cơ quan đại diện chủ sở hữu (Ủy ban nhân dân cấp tỉnh) quyết định thành lập hoặc được giao quản lý</t>
  </si>
  <si>
    <t xml:space="preserve">Tỉnh
</t>
  </si>
  <si>
    <t>SLDTBXH, BQLCKCN</t>
  </si>
  <si>
    <t>SCT, BQLCKCN</t>
  </si>
  <si>
    <t>Đăng ký thành lập cơ sở trợ giúp xã hội ngoài công lập</t>
  </si>
  <si>
    <t>Huyện. Xã</t>
  </si>
  <si>
    <t xml:space="preserve">1.006427.000.00.00.H61
</t>
  </si>
  <si>
    <t xml:space="preserve"> Thủ tục đánh giá, xác nhận kết quả thực hiện nhiệm vụ khoa học và công nghệ không sử dụng ngân sách nhà nước</t>
  </si>
  <si>
    <t>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</si>
  <si>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Thủ tục hỗ trợ phát triển tổ chức trung gian của thị trường khoa học và công nghệ.</t>
  </si>
  <si>
    <t>Thủ tục hỗ trợ doanh nghiệp có dự án thuộc ngành, nghề ưu đãi đầu tư, địa bàn ưu đãi đầu tư nhận chuyển giao công nghệ từ tổ chức khoa học và công nghệ.</t>
  </si>
  <si>
    <t>Thủ tục hỗ trợ doanh nghiệp, tổ chức, cá nhân thực hiện giải mã công nghệ.</t>
  </si>
  <si>
    <t>Thủ tục hỗ trợ tổ chức khoa học và công nghệ có hoạt động liên kết với tổ chức ứng dụng, chuyển giao công nghệ địa phương để hoàn thiện kết quả nghiên cứu khoa học và phát triển công nghệ.</t>
  </si>
  <si>
    <t>Thủ tục cấp Giấy chứng nhận đăng ký chuyển giao công nghệ (trừ trường hợp thuộc thẩm quyền của Bộ Khoa học và Công nghệ)</t>
  </si>
  <si>
    <t>Thủ tục cấp Giấy chứng nhận đăng ký gia hạn, sửa đổi, bổ sung nội dung chuyển giao công nghệ (trừ trường hợp thuộc thẩm quyền của Bộ Khoa học và Công nghệ)</t>
  </si>
  <si>
    <t>Thủ tục cấp thay đổi nội dung, cấp lại Giấy chứng nhận doanh nghiệp khoa học và công nghệ.</t>
  </si>
  <si>
    <t>1.011818. H61</t>
  </si>
  <si>
    <t>Thủ tục 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</si>
  <si>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1.011820. H61</t>
  </si>
  <si>
    <t>Thủ tục đăng ký kết quả thực hiện nhiệm vụ khoa học và công nghệ không sử dụng ngân sách nhà nước.</t>
  </si>
  <si>
    <t>1.011819. H61</t>
  </si>
  <si>
    <t>Thủ tục đăng ký thông tin kết quả nghiên cứu khoa học và phát triển công nghệ được mua bằng ngân sách nhà nước thuộc phạm vi quản lý của tỉnh, thành phố trực thuộc Trung ương.</t>
  </si>
  <si>
    <t>3000259.H61</t>
  </si>
  <si>
    <t>Thủ tục đặt và tặng giải thưởng về khoa học và công nghệ của tổ chức, cá nhân cư trú hoặc hoạt động hợp pháp tại Việt Nam</t>
  </si>
  <si>
    <t>Cấp lại Giấy chứng nhận đăng ký hoạt động của tổ chức khoa học và công nghệ</t>
  </si>
  <si>
    <t>Thay đổi, bổ sung nội dung Giấy chứng nhận đăng ký hoạt động của tổ chức khoa học và công nghệ</t>
  </si>
  <si>
    <t>Cấp Giấy chứng nhận hoạt động lần đầu cho văn phòng đại diện, chi nhánh của tổ chức khoa học và công nghệ</t>
  </si>
  <si>
    <t>2.002544.H61</t>
  </si>
  <si>
    <t>Thủ tục cấp Giấy chứng nhận chuyển giao công nghệ khuyến khích chuyển giao (trừ trường hợp thuộc thẩm quyền giải quyết của Bộ Khoa học và Công nghệ)</t>
  </si>
  <si>
    <t>2.002546.H61</t>
  </si>
  <si>
    <t>Thủ tục sửa đổi, bổ sung Giấy chứng nhận chuyển giao công nghệ khuyến khích chuyển giao (trừ trường hợp thuộc thẩm quyền giải quyết của Bộ Khoa học và Công nghệ)</t>
  </si>
  <si>
    <t>2.002548.H61</t>
  </si>
  <si>
    <t>Thủ tục cấp lại Giấy chứng nhận chuyển giao công nghệ khuyến khích chuyển giao (trừ trường hợp thuộc thẩm quyền giải quyết của Bộ Khoa học và Công nghệ)</t>
  </si>
  <si>
    <t>1.011812.H61</t>
  </si>
  <si>
    <t>1.011814.H61</t>
  </si>
  <si>
    <t>1.011815.H61</t>
  </si>
  <si>
    <t>1.011816.H61</t>
  </si>
  <si>
    <t>Thủ tục hỗ trợ kinh phí hoặc mua công nghệ được tổ chức, cá nhân trong nước tạo ra từ kết quả nghiên cứu khoa học và phát triển công nghệ để sản xuất sản phẩm quốc gia, trọng điểm, chủ lực</t>
  </si>
  <si>
    <t>1.012353.H61</t>
  </si>
  <si>
    <t>Thủ tục xác định dự án đầu tư có hoặc không sử dụng công nghệ lạc hậu, tiềm ẩn nguy cơ gây ô nhiễm môi trường, thâm dụng tài nguyên (trừ trường hợp thuộc thẩm quyền giải quyết của Bộ Khoa học và Công nghệ)</t>
  </si>
  <si>
    <t>Năng lượng nguyên tử, an toàn bức xạ và hạt nhân</t>
  </si>
  <si>
    <t>Thủ tục Gia hạn giấy phép tiến hành công việc bức xạ - Sử dụng thiết bị X-quang chẩn đoán trong y tế.</t>
  </si>
  <si>
    <t>Thủ tục sửa đổi giấy phép tiến hành công việc bức xạ - Sử dụng thiết bị X-quang chẩn đoán trong y tế.</t>
  </si>
  <si>
    <t>Thủ tục bổ sung giấy phép tiến hành công việc bức xạ - Sử dụng thiết bị X-quang chẩn đoán trong y tế.</t>
  </si>
  <si>
    <t>Thủ tục cấp lại giấy phép tiến hành công việc bức xạ - Sử dụng thiết bị X-quang chẩn đoán trong y tế.</t>
  </si>
  <si>
    <t>Thủ tục cấp Chứng chỉ nhân viên bức xạ (đối với người phụ trách an toàn cơ sở X-quang chẩn đoán trong y tế).</t>
  </si>
  <si>
    <t>1.011937.H61</t>
  </si>
  <si>
    <t>Thủ tục cấp Giấy chứng nhận tổ chức giám định sở hữu công nghiệp (cấp tỉnh)</t>
  </si>
  <si>
    <t>1.011938.H61</t>
  </si>
  <si>
    <t>Thủ tục cấp lại Giấy chứng nhận tổ chức giám định sở hữu công nghiệp (cấp tỉnh)</t>
  </si>
  <si>
    <t>1.011939.H61</t>
  </si>
  <si>
    <t>Thủ tục thu hồi Giấy chứng nhận tổ chức giám định sở hữu công nghiệp (cấp tỉnh)</t>
  </si>
  <si>
    <t>Kinh doanh bất động sản</t>
  </si>
  <si>
    <t>1.011675.H61</t>
  </si>
  <si>
    <t>Miễn nhiệm và thu hồi thẻ giám định viên tư pháp xây dựng ở địa phương</t>
  </si>
  <si>
    <t>Sở Xây dựng, Sở Giao thông vận tải, Sở Công Thương, Sở Nông nghiệp và Phát triển nông thôn, Ban quản lý các khu công nghiệp, cấp huyện</t>
  </si>
  <si>
    <t>Thẩm định Báo cáo nghiên cứu khả thi đầu tư xây dựng/ Báo cáo nghiên cứu khả thi đầu tư xây dựng điều chỉnh</t>
  </si>
  <si>
    <t>Thủ tục Cấp chứng chỉ hành nghề hoạt động xây dựng lần đầu hạng II, hạng III</t>
  </si>
  <si>
    <t>Thủ tục cấp điều chỉnh hạng chứng chỉ hành nghề hoạt động xây dựng  hạng II, hạng III</t>
  </si>
  <si>
    <t>Thủ tục cấp lại chứng chỉ hành nghề hoạt động xây dựng hạng II, hạng III (trường hợp chứng chỉ còn thời hạn nhưng mất, hư hỏng)</t>
  </si>
  <si>
    <t>Thủ tục cấp lại chứng chỉ hành nghề hoạt động xây dựng hạng II, hạng III (bị ghi sai thông tin)</t>
  </si>
  <si>
    <t>Cấp gia hạn chứng chỉ hành nghề hoạt động xây dựng chứng chỉ hạng II, hạng III</t>
  </si>
  <si>
    <t>Cấp lại chứng chỉ năng lực hoạt động xây dựng hạng II, hạng III (do bị ghi sai thông tin)</t>
  </si>
  <si>
    <t>Cấp giấy phép xây dựng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</si>
  <si>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Thủ tục 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</si>
  <si>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Thủ tục cấp giấy phép di dời đối với công trình cấp đặc biệt, cấp I và cấp II (Công trình không theo tuyến/Theo tuyến trong đô thị/Tín ngưỡng, tôn giáo/Tượng đài, tranh hoành tráng/Theo giai đoạn cho công trình không theo tuyến/Theo giai đoạn cho công trình theo tuyến trong đô thị/Dự án)</t>
  </si>
  <si>
    <t>Thủ tục 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</si>
  <si>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Thủ tục gia hạn giấy phép xây dựng đối với công trình cấp đặc biệt, cấp I, cấp II (công trình Không theo tuyến/Theo tuyến trong đô thị/Tín ngưỡng, tôn giáo/Tượng đài, tranh hoành tráng/Sửa chữa, cải tạo/Theo giai đoạn cho công trình không theo tuyến/Theo giai đoạn cho công trình theo tuyến trong đô thị/Dự án)</t>
  </si>
  <si>
    <t>Thủ tục cấp lại giấy phép xây dựng đối với công trình cấp đặc biệt, cấp I, cấp II (công trình Không theo tuyến/Theo tuyến trong đô thị/Tín ngưỡng, tôn giáo/Tượng đài, tranh hoành tráng/Sửa chữa, cải tạo/Theo giai đoạn cho công trình không theo tuyến/Theo giai đoạn cho công trình theo tuyến trong đô thị/Dự án)</t>
  </si>
  <si>
    <t>Cấp chuyển đổi chứng chỉ hành nghề hạng II, hạng III của cá nhân là người nước ngoài</t>
  </si>
  <si>
    <t>1.011976.H61</t>
  </si>
  <si>
    <t>Cấp giấy phép hoạt động xây dựng cho nhà thầu nước ngoài</t>
  </si>
  <si>
    <t>1.011977.H61</t>
  </si>
  <si>
    <t>Cấp điều chỉnh giấy phép hoạt động xây dựng cho nhà thầu nước ngoài</t>
  </si>
  <si>
    <t>Thủ tục thẩm định Thiết kế xây dựng triển khai sau thiết kế cơ sở/ Thiết kế xây dựng triển khai sau thiết kế cơ sở điều chỉnh</t>
  </si>
  <si>
    <t xml:space="preserve">Cấp giấy phép chặt hạ, dịch chuyển cây xanh </t>
  </si>
  <si>
    <t>1.011705.H61</t>
  </si>
  <si>
    <t>Cấp mới Giấy chứng nhận đủ điều kiện hoạt động thí nghiệm chuyên ngành xây dựng (trong trường hợp: cấp lần đầu hoặc Giấy chứng nhận hết hạn mà tổ chức hoạt động thí nghiệm chuyên ngành xây dựng có nhu cầu tiếp tục hoạt động)</t>
  </si>
  <si>
    <t>1.011708.H61</t>
  </si>
  <si>
    <t>Cấp lại Giấy chứng nhận đủ điều kiện hoạt động thí nghiệm chuyên ngành xây dựng (còn thời hạn nhưng bị mất hoặc hư hỏng hoặc bị ghi sai thông tin hoặc tổ chức hoạt động thí nghiệm chuyên ngành xây dựng xin dừng thực hiện một số chỉ tiêu trong Giấy chứng nhận đủ điều kiện hoạt động thí nghiệm chuyên ngành xây dựng)</t>
  </si>
  <si>
    <t>1.011710.H61</t>
  </si>
  <si>
    <t>Bổ sung, sửa đổi Giấy chứng nhận đủ điều kiện hoạt động thí nghiệm chuyên ngành xây dựng (trong trường hợp tổ chức hoạt động thí nghiệm chuyên ngành xây dựng thay đổi địa chỉ, tên của tổ chức trong Giấy chứng nhận đủ điều kiện hoạt động thí nghiệm chuyên ngành xây dựng đã được cấp)</t>
  </si>
  <si>
    <t>1.011711.H61</t>
  </si>
  <si>
    <t>Bổ sung, sửa đổi Giấy chứng nhận đủ điều kiện hoạt động thí nghiệm chuyên ngành xây dựng (trong trường hợp tổ chức hoạt động thí nghiệm chuyên ngành xây dựng thay đổi địa điểm đặt phòng thí nghiệm hoặc thay đổi, bổ sung, sửa đổi chỉ tiêu thí nghiệm, tiêu chuẩn thí nghiệm trong Giấy chứng nhận đủ điều kiện hoạt động thí nghiệm chuyên ngành xây dựng)</t>
  </si>
  <si>
    <t>Thí nghiệm chuyên ngành xây dựng</t>
  </si>
  <si>
    <t>SXD, BQL, SGTVT, SNN, SCT</t>
  </si>
  <si>
    <t>SXD, BQL</t>
  </si>
  <si>
    <t>SXD, cấp huyện</t>
  </si>
  <si>
    <t xml:space="preserve">Giáo dục và Đào tạo thuộc hệ thống giáo dục quốc dân </t>
  </si>
  <si>
    <t>2.001885.000.00.00.H61</t>
  </si>
  <si>
    <t>Cấp Giấy chứng nhận đủ điều kiện hoạt động điểm cung cấp dịch vụ trò chơi điện tử công cộng</t>
  </si>
  <si>
    <t>2.001786.000.00.00.H61</t>
  </si>
  <si>
    <t>Cấp lại Giấy chứng nhận đủ điều kiện hoạt động điểm cung cấp dịch vụ trò chơi điện tử công cộng</t>
  </si>
  <si>
    <t>2.001880.000.00.00.H61</t>
  </si>
  <si>
    <t>Gia hạn Giấy chứng nhận đủ điều kiện hoạt động điểm cung cấp dịch vụ trò chơi điện tử công cộng</t>
  </si>
  <si>
    <t>2.001884.000.00.00.H61</t>
  </si>
  <si>
    <t>Sửa đổi, bổ sung Giấy chứng nhận đủ điều kiện hoạt động điểm cung cấp dịch vụ trò chơi điện tử công cộng</t>
  </si>
  <si>
    <t xml:space="preserve">Phát thanh, truyền hình và thông tin điện tử </t>
  </si>
  <si>
    <t>Thỏa thuận thông số kỹ thuật xây dựng bến khách ngang sông, bến thủy nội địa phục vụ thi công
công trình chính</t>
  </si>
  <si>
    <t>Thủ tục đóng, không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</si>
  <si>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Thủ tục thành lập hội</t>
  </si>
  <si>
    <t>Thủ tục hội tự giải thể</t>
  </si>
  <si>
    <t>Thủ tục thông báo mở lớp bồi dưỡng về tôn giáo theo quy định tại khoản 2 Điều 41 Luật tín ngưỡng, tôn giáo</t>
  </si>
  <si>
    <t>1.011262.H61</t>
  </si>
  <si>
    <t>Thủ tục hành chính thẩm định thành lập tổ chức hành chính thuộc thẩm quyền quyết định của Ủy ban nhân dân cấp huyện</t>
  </si>
  <si>
    <t>1.011263.H61</t>
  </si>
  <si>
    <t>Thủ tục hành chính thẩm định giải thể tổ chức hành chính thuộc thẩm quyền quyết định của Ủy ban nhân dân cấp huyện</t>
  </si>
  <si>
    <t>1.009322.H61</t>
  </si>
  <si>
    <t>Thủ tục thẩm định thành lập đơn vị sự nghiệp công lập thuộc thẩm quyền quyết định của Ủy ban nhân dân cấp huyện</t>
  </si>
  <si>
    <t>1.009323.H61</t>
  </si>
  <si>
    <t>Thủ tục thẩm định tổ chức lại đơn vị sự nghiệp công lập thuộc thẩm quyền quyết định của Ủy ban nhân dân cấp huyện</t>
  </si>
  <si>
    <t>1.009324.H61</t>
  </si>
  <si>
    <t>Thủ tục thẩm định giải thể đơn vị sự nghiệp công lập thuộc thẩm quyền quyết định của Ủy ban nhân dân cấp huyện</t>
  </si>
  <si>
    <t>1.012381.H61</t>
  </si>
  <si>
    <t xml:space="preserve">Thủ tục tặng Giấy khen của Chủ tịch UBND cấp huyện huyện theo công trạng </t>
  </si>
  <si>
    <t>1.012383.H61</t>
  </si>
  <si>
    <t>Thủ tục tặng danh hiệu “Tập thể lao động tiên tiến”</t>
  </si>
  <si>
    <t>1.012385.H61</t>
  </si>
  <si>
    <t xml:space="preserve">Thủ tục tặng danh hiệu "Chiến sĩ thi đua cơ sở" </t>
  </si>
  <si>
    <t>1.012386.H61</t>
  </si>
  <si>
    <t xml:space="preserve">Thủ tục tặng danh hiệu "Lao động tiên tiến" </t>
  </si>
  <si>
    <t>1.012387.H61</t>
  </si>
  <si>
    <t>Thủ tục tặng Giấy khen của Chủ tịch UBND cấp huyện về thành tích thi đua theo chuyên đề</t>
  </si>
  <si>
    <t>1.012389.H61</t>
  </si>
  <si>
    <t>1.012390.H61</t>
  </si>
  <si>
    <t xml:space="preserve">Thủ tục tặng Giấy khen của Chủ tịch UBND cấp huyện về khen thưởng cho hộ gia đình </t>
  </si>
  <si>
    <t xml:space="preserve">Hộ tịch </t>
  </si>
  <si>
    <t>1.003434.000.00.00.H61</t>
  </si>
  <si>
    <t>Hỗ trợ dự án liên kết</t>
  </si>
  <si>
    <t>Kinh tế hợp tác và Phát triển nông thôn</t>
  </si>
  <si>
    <t>2.001627.000.00.00.H61</t>
  </si>
  <si>
    <t>Phê duyệt, điều chỉnh quy trình vận hành đối với công trình thủy lợi lớn và công trình thủy lợi vừa do UBND cấp tỉnh phân cấp</t>
  </si>
  <si>
    <t xml:space="preserve">Thủy lợi </t>
  </si>
  <si>
    <t>1.003956.000.00.00.H61</t>
  </si>
  <si>
    <t>Công nhận và giao quyền quản lý cho tổ chức cộng đồng trên địa bàn huyện</t>
  </si>
  <si>
    <t>1.004498.000.00.00.H61</t>
  </si>
  <si>
    <t>Sửa đổi, bổ sung nội dung quyết định công nhận và giao quyền quản lý cho tổ chức cộng đồng trên địa bàn huyện</t>
  </si>
  <si>
    <t>2.000181.000.00.00.H61</t>
  </si>
  <si>
    <t>Cấp Giấy phép bán lẻ sản phẩm thuốc lá</t>
  </si>
  <si>
    <t>2.000162.000.00.00.H61</t>
  </si>
  <si>
    <t>Cấp sửa đổi, bổ sung Giấy phép bán lẻ sản phẩm thuốc lá</t>
  </si>
  <si>
    <t>2.000150.000.00.00.H61</t>
  </si>
  <si>
    <t>Cấp lại Giấy phép bán lẻ sản phẩm thuốc lá</t>
  </si>
  <si>
    <t>2.000620.000.00.00.H61</t>
  </si>
  <si>
    <t>Cấp Giấy phép bán lẻ rượu</t>
  </si>
  <si>
    <t>2.000615.000.00.00.H61</t>
  </si>
  <si>
    <t>Cấp sửa đổi, bổ sung Giấy phép bán lẻ rượu</t>
  </si>
  <si>
    <t>2.001240.000.00.00.H61</t>
  </si>
  <si>
    <t>Cấp lại Giấy phép bán lẻ rượu</t>
  </si>
  <si>
    <t>2.000633.000.00.00.H61</t>
  </si>
  <si>
    <t>Cấp Giấy phép sản xuất rượu thủ công nhằm mục đích kinh doanh</t>
  </si>
  <si>
    <t>2.000629.000.00.00.H61</t>
  </si>
  <si>
    <t>Cấp sửa đổi, bổ sung Giấy phép sản xuất rượu thủ công nhằm mục đích kinh doanh</t>
  </si>
  <si>
    <t>1.001279.000.00.00.H61</t>
  </si>
  <si>
    <t>Cấp lại Giấy phép sản xuất rượu thủ công nhằm mục đích kinh doanh</t>
  </si>
  <si>
    <t>2.001283.000.00.00.H61</t>
  </si>
  <si>
    <t>Cấp Giấy chứng nhận đủ điều kiện cửa hàng bán lẻ LPG chai</t>
  </si>
  <si>
    <t>2.001270.000.00.00.H61</t>
  </si>
  <si>
    <t>Cấp lại Giấy chứng nhận đủ điều kiện cửa hàng bán lẻ LPG chai</t>
  </si>
  <si>
    <t>2.001261.000.00.00.H61</t>
  </si>
  <si>
    <t>Cấp điều chỉnh Giấy chứng nhận đủ điều kiện cửa hàng bán lẻ LPG chai</t>
  </si>
  <si>
    <t>Kinh doanh khí</t>
  </si>
  <si>
    <t>2.002096.000.00.00.H61</t>
  </si>
  <si>
    <t>Cấp Giấy chứng nhận sản phẩm công nghiệp nông thôn tiêu biểu cấp huyện</t>
  </si>
  <si>
    <t>Cấp giấy phép xây dựng mới đối với công trình cấp III, cấp IV (công trình Không theo tuyến/Theo tuyến trong đô thị /Tín ngưỡng, tôn giáo /Tượng đài, tranh hoành tráng/Theo giai đoạn cho công trình không theo tuyến/Theo giai đoạn cho công trình theo tuyến trong đô thị/Dự án) và nhà ở riêng lẻ</t>
  </si>
  <si>
    <t>Cấp giấy phép di dời đối với công trình cấp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</si>
  <si>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lại giấy phép xây dựng đối với công trình cấp III, cấp IV (công trình Không theo tuyến/Theo tuyến trong đô thị/Tín ngưỡng, tôn giáo/ Tượng đài, tranh hoành tráng/Theo giai đoạn cho công trình không theo tuyến/Theo giai đoạn cho công trình theo tuyến trong đô thị/Dự án) và nhà ở riêng lẻ</t>
  </si>
  <si>
    <t>BQLCKCN, Huyện</t>
  </si>
  <si>
    <t>Chấm dứt hoạt động hộ kinh doanh</t>
  </si>
  <si>
    <t>Thành lập và hoạt động doanh nghiệp (hộ kinh doanh)</t>
  </si>
  <si>
    <t>Đăng ký thay đổi nội dung đăng ký hộ kinh doanh</t>
  </si>
  <si>
    <t>Cấp lại Giấy chứng nhận đăng ký hộ kinh doanh</t>
  </si>
  <si>
    <t>Miễn lệ phí khi sử dụng dịch vụ công trực tuyến và thanh toán trực tuyến</t>
  </si>
  <si>
    <t>Đăng ký thành lập chi nhánh, văn phòng đại diện, địa điểm kinh doanh của hợp tác xã</t>
  </si>
  <si>
    <t>Thông báo về việc góp vốn, mua cổ phần, thành lập doanh nghiệp của hợp tác xã</t>
  </si>
  <si>
    <t>Tạm ngừng hoạt động của hợp tác xã, chi nhánh, văn phòng đại diện, địa điểm kinh doanh của hợp tác xã</t>
  </si>
  <si>
    <t>Chấm dứt hoạt động của chi nhánh, văn phòng đại diện, địa điểm kinh doanh của hợp tác xã</t>
  </si>
  <si>
    <t>Thành lập và hoạt động của hợp tác xã (liên hiệp hợp tác xã)</t>
  </si>
  <si>
    <t>* Miễn lệ phí đối với trường hợp đăng ký qua mạng điện tử</t>
  </si>
  <si>
    <t>Đăng ký thay đổi nội dung đăng ký hợp tác xã</t>
  </si>
  <si>
    <t>Đăng ký thay đổi nội dung đăng ký chi nhánh, văn phòng đại diện, địa điểm kinh doanh của hợp tác xã</t>
  </si>
  <si>
    <t>Cấp lại giấy chứng nhận đăng ký hợp tác xã, giấy chứng nhận đăng ký chi nhánh, văn phòng đại diện, địa điểm kinh doanh của hợp tác xã (trong trường hợp bị mất hoặc bị hư hỏng)</t>
  </si>
  <si>
    <t>Văn hóa cơ sở</t>
  </si>
  <si>
    <t>Thủ tục thông báo thành lập đối với thư viện thuộc cơ sở giáo dục mầm non, cơ sở giáo dục phổ thông, cơ sở giáo dục nghề nghiệp và cơ sở giáo dục khác ngoài công lập và thư viện tư nhân có phục vụ cộng đồng</t>
  </si>
  <si>
    <t>1.001029.000.00.00.H61</t>
  </si>
  <si>
    <t xml:space="preserve">Thủ tục cấp Giấy phép đủ điều kiện kinh doanh dịch vụ karaoke. </t>
  </si>
  <si>
    <t>1.000963.000.00.00.H61</t>
  </si>
  <si>
    <t xml:space="preserve">Thủ tục cấp Giấy phép điều chỉnh Giấy phép đủ điều kiện kinh doanh dịch vụ karaoke. </t>
  </si>
  <si>
    <t>Văn hóa</t>
  </si>
  <si>
    <t xml:space="preserve">Thủ tục thực hiện hỗ trợ khi hòa giải viên gặp tai nạn hoặc rủi ro ảnh hưởng đến sức khỏe, tính mạng trong khi thực hiện hoạt động hòa giải </t>
  </si>
  <si>
    <t>2.002395.H61</t>
  </si>
  <si>
    <t>1.011607 . 000.00.00. H61</t>
  </si>
  <si>
    <t>1.011608 . 000.00.00. H61</t>
  </si>
  <si>
    <t>1.001699.000.00.00.H61</t>
  </si>
  <si>
    <t>Xác định, xác định lại mức độ khuyết tật và cấp Giấy xác nhận khuyết tật</t>
  </si>
  <si>
    <t>1.001653.000.00.00.H61</t>
  </si>
  <si>
    <t>Đổi, cấp lại Giấy xác nhận khuyết tật</t>
  </si>
  <si>
    <t xml:space="preserve">Cấp giấy xác nhận thân nhân của người có công </t>
  </si>
  <si>
    <t xml:space="preserve">Thủ tục công nhận hòa giải viên </t>
  </si>
  <si>
    <t>Thủ tục công nhận tổ trưởng tổ hòa giải</t>
  </si>
  <si>
    <t>Thủ tục thôi làm hòa giải viên</t>
  </si>
  <si>
    <t>Công nhận tuyên truyền viên pháp luật</t>
  </si>
  <si>
    <t>Cho thôi làm tuyên truyền viên pháp luật</t>
  </si>
  <si>
    <t>Thủ tục đăng ký kết hôn</t>
  </si>
  <si>
    <t>Thủ tục đăng ký khai tử</t>
  </si>
  <si>
    <t>Thủ tục đăng ký khai sinh lưu động</t>
  </si>
  <si>
    <t>Thủ tục đăng ký kết hôn lưu động</t>
  </si>
  <si>
    <t>Thủ tục đăng ký khai tử lưu động</t>
  </si>
  <si>
    <t>Thủ tục đăng ký giám hộ</t>
  </si>
  <si>
    <t>Thủ tục đăng ký nhận cha, mẹ, con</t>
  </si>
  <si>
    <t>Thủ tục đăng ký khai sinh kết hợp nhận cha, mẹ, con</t>
  </si>
  <si>
    <t>Thủ tục đăng ký lại khai tử</t>
  </si>
  <si>
    <t xml:space="preserve"> 2.001263.000.00.00.H61 </t>
  </si>
  <si>
    <t xml:space="preserve"> 2.001255.000.00.00.H61 </t>
  </si>
  <si>
    <t>Giải quyết yêu cầu bồi thường tại cơ quan trực tiếp quản lý người thi hành công vụ gây thiệt hại.</t>
  </si>
  <si>
    <t>1.012373.H61</t>
  </si>
  <si>
    <t xml:space="preserve">Thủ tục tặng Giấy khen của Chủ tịch UBND cấp xã theo công trạng </t>
  </si>
  <si>
    <t>1.012374.H61</t>
  </si>
  <si>
    <t xml:space="preserve">Thủ tục tặng Giấy khen của Chủ tịch UBND cấp xã về thành tích thi đua theo chuyên đề </t>
  </si>
  <si>
    <t>1.012376.H61</t>
  </si>
  <si>
    <t xml:space="preserve">Thủ tục tặng Giấy khen của Chủ tịch UBND cấp xã về thành tích đột xuất </t>
  </si>
  <si>
    <t>1.012378.H61</t>
  </si>
  <si>
    <t xml:space="preserve">Thủ tục tặng Giấy khen của Chủ tịch UBND cấp xã cho hộ gia đình </t>
  </si>
  <si>
    <t>1.012379.H61</t>
  </si>
  <si>
    <t xml:space="preserve">Thủ tục tặng danh hiệu Lao động tiên tiến </t>
  </si>
  <si>
    <t>Đăng ký kê khai số lượng chăn nuôi tập trung và nuôi trồng thủy sản ban đầu.</t>
  </si>
  <si>
    <t>Hỗ trợ khôi phục sản xuất vùng bị thiệt hại do dịch bệnh.</t>
  </si>
  <si>
    <t>Hỗ trợ khôi phục sản xuất vùng bị thiệt hại do thiên tai.</t>
  </si>
  <si>
    <t>Hỗ trợ đầu tư xây dựng phát triển thủy lợi nhỏ, thủy lợi nội đồng và tưới tiên tiến, tiết kiệm nước (Đối với nguồn vốn hỗ trợ trực tiếp, ngân sách địa phương và nguồn vốn hợp pháp khác của địa phương phân bổ dự toán cho UBND cấp xã thực hiện).</t>
  </si>
  <si>
    <t>Xét hưởng chính sách hỗ trợ cho đối tượng sinh con đúng chính sách dân số</t>
  </si>
  <si>
    <t>Thông báo thành lập tổ hợp tác</t>
  </si>
  <si>
    <t>Thông báo thay đổi tổ hợp tác</t>
  </si>
  <si>
    <t>Thông báo chấm dứt hoạt động của tổ hợp tác</t>
  </si>
  <si>
    <t>1.012084.H61</t>
  </si>
  <si>
    <t>Thủ tục cấm tiếp xúc theo Quyết định của Chủ tịch Ủy ban nhân dân cấp xã của cơ quan, tổ chức cá nhân</t>
  </si>
  <si>
    <t>1.012085.H61</t>
  </si>
  <si>
    <t>Thủ tục hủy bỏ Quyết định cấm tiếp xúc theo đơn đề nghị</t>
  </si>
  <si>
    <t>2.001947. H61</t>
  </si>
  <si>
    <t>Phê duyệt kế hoạch hỗ trợ, can thiệp đối với trẻ em bị xâm hại hoặc có nguy cơ bị bạo lực, bóc lột, bỏ rơi và trẻ em có hoàn cảnh đặc biệt</t>
  </si>
  <si>
    <t>1.004941.H61</t>
  </si>
  <si>
    <t>Đăng ký nhận chăm sóc thay thế cho trẻ em đối với cá nhân, người đại diện gia đình nhận chăm sóc thay thế không phải là người thân thích của trẻ em</t>
  </si>
  <si>
    <t>2.001944.H61</t>
  </si>
  <si>
    <t>Thông báo nhận chăm sóc thay thế cho trẻ em đối với cá nhân, người đại diện gia đình nhận chăm sóc thay thế là người thân thích của trẻ em</t>
  </si>
  <si>
    <t>2.001942.H61</t>
  </si>
  <si>
    <t>Chuyển trẻ em đang được chăm sóc thay thế tại cơ sở trợ giúp xã hội đến cá nhân, gia đình nhận chăm sóc thay thế</t>
  </si>
  <si>
    <t>2.002396.H61</t>
  </si>
  <si>
    <t>Trong quá trình xác minh nội dung tố cáo phải tiến hành làm việc với người tố cáo để làm rõ nội dung tố cáo và yêu cầu cung cấp tài liệu, chứng cứ có liên quan. Người giải quyết tố cáo có quyền yêu cầu người bị tố cáo đến làm việc, giải trình về hành vi bị tố cáo, cung cấp thông tin, tài liệu liên quan đến nội dung tố cáo. Quá trình xác minh phải đi đến nơi xảy ra vụ việc để xác minh thực tế. Bên cạnh đó phải giữ bí mật họ tên, địa chỉ, bút tích của người tố cáo và những thông tin khác có thể làm lộ danh tính của người tố cáo</t>
  </si>
  <si>
    <t xml:space="preserve">Trong quá trình xác minh khiếu nại phải tiến hành làm việc với người khiếu nại để làm rõ nội dung khiếu nại và yêu cầu cung cấp tài liệu, chứng cứ có liên quan. Quá trình xác minh phải đi đến nơi xảy ra vụ việc để xác minh thực tế. Bên cạnh đó khi yêu cầu của người khiếu nại và kết quả xác minh nội dung khiếu nại còn khác nhau thì người giải quyết khiếu nại phải tổ chức đối thoại với người khiếu nại, người bị khiếu nại, người có quyền và nghĩa vụ liên quan, cơ quan, tổ chức, cá nhân có liên quan để làm rõ nội dung khiếu nại </t>
  </si>
  <si>
    <t>Cấp phép thi công xây dựng biển quảng cáo tạm thời trong phạm vi hành lang an toàn đường bộ của quốc lộ đang khai thác đối với đoạn, tuyến quốc lộ thuộc phạm vi được giao quản lý</t>
  </si>
  <si>
    <t>Đổi, cấp lại Chứng chỉ bồi dưỡng kiến thức pháp luật về giao thông đường bộ cho người điều khiển xe máy chuyên dùng</t>
  </si>
  <si>
    <t>Gia hạn Chấp thuận thiết kế kỹ thuật và phương án tổ chức giao thông của nút giao đấu nối vào quốc lộ</t>
  </si>
  <si>
    <t>Đổi giấy phép lái xe do ngành Công an cấp</t>
  </si>
  <si>
    <t>Cấp Giấy phép vận tải đường bộ quốc tế giữa Việt Nam và Lào</t>
  </si>
  <si>
    <t>Cấp lại Giấy phép vận tải đường bộ quốc tế giữa Việt Nam và Lào</t>
  </si>
  <si>
    <t>Gia hạn thời gian lưu hành tại Việt Nam cho phương tiện của Campuchia</t>
  </si>
  <si>
    <t>Gia hạn thời gian lưu hành tại Việt Nam cho phương tiện của Lào, Campuchia</t>
  </si>
  <si>
    <t>Đường thuỷ nội địa</t>
  </si>
  <si>
    <t>Công bố chuyển bến thủy nội địa thành cảng thủy nội địa trong trường hợp bến thủy nội địa có quy mô, thông số kỹ thuật phù hợp với cấp kỹ thuật cảng thủy nội địa</t>
  </si>
  <si>
    <t>Công bố hoạt động cảng thủy nội địa trường hợp không còn nhu cầu tiếp nhận phương tiện thủy nước ngoài</t>
  </si>
  <si>
    <t>Đăng ký lần đầu đối với phương tiện đang khai thác trên đường thủy nội địa</t>
  </si>
  <si>
    <t>Cấp Giấy phép vận tải thủy qua biên giới Việt Nam - Campuchia cho phương tiện thủy</t>
  </si>
  <si>
    <t>Cấp lại Giấy phép vận tải thủy qua biên giới Việt Nam-Campuchia cho phương tiện</t>
  </si>
  <si>
    <t>Gia hạn thời gian lưu lại lãnh thổ Việt Nam cho phương tiện vận tải thủy của Campuchia</t>
  </si>
  <si>
    <t>Thủ tục cấp lại Giấy chứng nhận cơ sở đủ Điều kiện kinh doanh dịch vụ đào tạo thuyền viên, người lái phương tiện thủy nội địa</t>
  </si>
  <si>
    <t>Cấp phép thi công công trình đường bộ trên quốc lộ đang khai thác</t>
  </si>
  <si>
    <t>Cấp lại giấy phép đào tạo lái xe ô tô trong trường hợp điều chỉnh hạng xe đào tạo, lưu lượng đào tạo (trùng bỏ)</t>
  </si>
  <si>
    <t>Cấp giấy phép đào tạo lái xe ô tô</t>
  </si>
  <si>
    <t>Cấp lại Giấy chứng nhận giáo viên dạy thực hành lái xe (trường hợp bị mất, bị hỏng, có sự thay đổi liên quan đến nội dung của Giấy chứng nhận giáo viên dạy thực hành lái xe)</t>
  </si>
  <si>
    <t>Cấp giấy chứng nhận trung tâm sát hạch lái xe loại 3 đủ điều kiện hoạt động</t>
  </si>
  <si>
    <t>Cấp lại giấy chứng nhận trung tâm sát hạch lái xe đủ điều kiện hoạt động</t>
  </si>
  <si>
    <t>Cấp lại Giấy phép kinh doanh vận tải bằng xe ô tô khi có sự thay đổi liên quan đến nội dung của Giấy phép kinh doanh hoặc Giấy phép kinh doanh bị thu hồi, bị tước quyền sử dụng</t>
  </si>
  <si>
    <t>Cấp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</si>
  <si>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</si>
  <si>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 xml:space="preserve">Đấu giá quyền khai thác khoáng sản ở khu vực chưa thăm dò khoáng sản </t>
  </si>
  <si>
    <t xml:space="preserve">Đấu giá quyền khai thác khoáng sản ở khu vực đã có kết quả thăm dò khoáng sản được cơ quan nhà nước có thẩm quyền phê duyệt </t>
  </si>
  <si>
    <t>Địa chất và khoáng sản</t>
  </si>
  <si>
    <t xml:space="preserve">1.010728.000.00.00.H61 </t>
  </si>
  <si>
    <t>1.004237.H61</t>
  </si>
  <si>
    <t>Khai thác và sử dụng thông tin, dữ liệu tài nguyên và môi trường (cấp tỉnh)</t>
  </si>
  <si>
    <t>Tài nguyên và Môi trường</t>
  </si>
  <si>
    <t>Trợ giúp xã hội khẩn cấp về hỗ trợ làm nhà ở, sửa chữa nhà ở</t>
  </si>
  <si>
    <t xml:space="preserve"> TỔNG HỢP DANH MỤC DỊCH VỤ CÔNG TRỰC TUYẾN
TRÊN ĐỊA BÀN TỈNH VĨNH LONG </t>
  </si>
  <si>
    <t>Sở NNPTNT</t>
  </si>
  <si>
    <t>1.012471.H61</t>
  </si>
  <si>
    <t>Nghề thủ công mỹ nghệ</t>
  </si>
  <si>
    <t>Xét tặng danh hiệu “Nghệ nhân nhân dân”, “Nghệ nhân ưu tú” trong lĩnh vực nghề thủ công mỹ nghệ tại Hội đồng cấp tỉnh</t>
  </si>
  <si>
    <t>Nộp trực tuyến trên cổng của BGTVT</t>
  </si>
  <si>
    <t xml:space="preserve"> 1.010711.000.00.00.H61 </t>
  </si>
  <si>
    <t>Cấp lại Giấy phép liên vận giữa Việt Nam và Campuchia</t>
  </si>
  <si>
    <t xml:space="preserve"> 1.002856.000.00.00.H61 </t>
  </si>
  <si>
    <t>Cấp Giấy phép liên vận giữa Việt Nam và Lào</t>
  </si>
  <si>
    <t xml:space="preserve"> 1.002852.000.00.00.H61 </t>
  </si>
  <si>
    <t>Cấp lại Giấy phép liên vận giữa Việt Nam và Lào</t>
  </si>
  <si>
    <t xml:space="preserve">1.001023.000.00.00.H61 </t>
  </si>
  <si>
    <t>Cấp Giấy phép liên vận giữa Việt Nam và Campuchia</t>
  </si>
  <si>
    <t xml:space="preserve">1.002877.000.00.00.H61 </t>
  </si>
  <si>
    <t>Cấp Giấy phép liên vận giữa Việt Nam, Lào và Campuchia</t>
  </si>
  <si>
    <t>1.002869.000.00.00.H61</t>
  </si>
  <si>
    <t>Cấp lại Giấy phép liên vận giữa Việt Nam, Lào và Campuchia</t>
  </si>
  <si>
    <t>1.001623.H61</t>
  </si>
  <si>
    <t>1.000004.H61</t>
  </si>
  <si>
    <t>Chấp thuận bố trí mặt bằng tổng thể hình sát hạch trung tâm sát hạch loại 1, loại 2</t>
  </si>
  <si>
    <t>1.004998.H61</t>
  </si>
  <si>
    <t>Cấp Giấy chứng nhận trung tâm sát hạch lái xe loại 1, loại 2 đủ điều kiện hoạt động</t>
  </si>
  <si>
    <t>Nộp trực tuyến qlvt.gov.vn (không có hồ sơ trực tiếp)</t>
  </si>
  <si>
    <t>1.005040.000.00.00.H61</t>
  </si>
  <si>
    <t>Xác nhận trình báo đường thủy nội địa hoặc trình báo đường thủy nội địa bổ sung</t>
  </si>
  <si>
    <t xml:space="preserve">1.009442.000.00.00.H61 </t>
  </si>
  <si>
    <t>Thỏa thuận thông số kỹ thuật xây dựng luồng đường thủy nội địa</t>
  </si>
  <si>
    <t xml:space="preserve">1.009443.000.00.00.H61 </t>
  </si>
  <si>
    <t>Đổi tên cảng, bến thủy nội địa, khu neo đậu</t>
  </si>
  <si>
    <t>Phục vụ việc sử dụng tài liệu của độc giả tại Phòng đọc</t>
  </si>
  <si>
    <t>Cấp bản sao và chứng thực tài liệu lưu trữ</t>
  </si>
  <si>
    <t>Phục vụ trực tiếp</t>
  </si>
  <si>
    <t>Thủ tục thực hiện trực tiếp tại đơn vị, do Trung tâm Lưu trữ lịch sử tỉnh Vĩnh Long thực hiện</t>
  </si>
  <si>
    <t>1.012268.H61</t>
  </si>
  <si>
    <t>Thủ tục phân loại đơn vị hành chính cấp xã</t>
  </si>
  <si>
    <t>2.002615.H61</t>
  </si>
  <si>
    <t>Cấp Giấy phép vận chuyển hàng hóa nguy hiểm</t>
  </si>
  <si>
    <t>2.002616.H61</t>
  </si>
  <si>
    <t>Điều chỉnh thông tin trên Giấy phép vận chuyển hàng hóa nguy hiểm khi có sự thay đổi liên quan đến nội dung của Giấy phép</t>
  </si>
  <si>
    <t>2.002617.H61</t>
  </si>
  <si>
    <t>Cấp lại Giấy phép vận chuyển hàng hóa nguy hiểm do bị mất, bị hỏng</t>
  </si>
  <si>
    <t>Giao thông vận tải</t>
  </si>
  <si>
    <t>1.012500.H61</t>
  </si>
  <si>
    <t>Tạm dừng hiệu lực giấy phép thăm dò nước dưới đất, giấy phép khai thác tài nguyên nước (cấp tỉnh)</t>
  </si>
  <si>
    <t>Trả lại giấy phép hành nghề khoan nước dưới đất quy mô vừa và nhỏ</t>
  </si>
  <si>
    <t>1.012502.H61</t>
  </si>
  <si>
    <t>Đăng ký sử dụng mặt nước, đào hồ, ao, sông, suối, kênh, mương, rạch</t>
  </si>
  <si>
    <t>1.012503.H61</t>
  </si>
  <si>
    <t>Lấy ý kiến về phương án bổ sung nhân tạo nước dưới đất</t>
  </si>
  <si>
    <t>Lấy ý kiến về kết quả vận hành thử nghiệm bổ sung nhân tạo nước dưới đất</t>
  </si>
  <si>
    <t>1.012505.H61</t>
  </si>
  <si>
    <t>Tính tiền cấp quyền khai thác tài nguyên nước đối với công trình cấp cho sinh hoạt đã đi vào vận hành và được cấp giấy phép khai thác tài nguyên nước nhưng chưa được phê duyệt tiền cấp quyền</t>
  </si>
  <si>
    <t>SNNPTNT thực hiện</t>
  </si>
  <si>
    <t>1.012507.H61</t>
  </si>
  <si>
    <t>Cấp chứng chỉ nghiệp vụ chuyên môn về đấu thầu</t>
  </si>
  <si>
    <t>1.012508.H61</t>
  </si>
  <si>
    <t>Cấp lại chứng chỉ nghiệp vụ chuyên môn về đấu thầu</t>
  </si>
  <si>
    <t>1.012509.H61</t>
  </si>
  <si>
    <t>Gia hạn chứng chỉ nghiệp vụ chuyên môn về đấu thầu</t>
  </si>
  <si>
    <t>1.012510.H61</t>
  </si>
  <si>
    <t>Thu hồi chứng chỉ nghiệp vụ chuyên môn về đấu thầu</t>
  </si>
  <si>
    <t>1.012567.H61</t>
  </si>
  <si>
    <t>Giao tài sản kết cấu hạ tầng chợ do cấp tỉnh quản lý</t>
  </si>
  <si>
    <t>1.012569.H61</t>
  </si>
  <si>
    <t>Thu hồi tài sản kết cấu hạ tầng chợ</t>
  </si>
  <si>
    <t>Bảo vệ quyền lợi người tiêu dùng</t>
  </si>
  <si>
    <t>Cấp Giấy chứng nhận đủ điều kiện an toàn thực phẩm đối với cơ sở sản xuất, kinh doanh thực phẩm do Sở Công Thương/ Sở An toàn thực phẩm/Ban Quản lý an toàn thực phẩm thực hiện</t>
  </si>
  <si>
    <t>Cấp lại Giấy chứng nhận đủ điều kiện an toàn thực phẩm đối với cơ sở sản xuất, kinh doanh thực phẩm do Sở Công Thương/ Sở An toàn thực phẩm/Ban Quản lý an toàn thực phẩm thực hiện</t>
  </si>
  <si>
    <t>Tài sản kết cấu hạ tầng chợ do nhà nước đầu tư, quản lý</t>
  </si>
  <si>
    <t>1.012847.H61</t>
  </si>
  <si>
    <t>Thẩm định phương án sử dụng tầng đất mặt đối với công trình có diện tích đất chuyên trồng lúa trên địa bàn 2 huyện trở lên</t>
  </si>
  <si>
    <t>1.012848.H61</t>
  </si>
  <si>
    <t>Nộp tiền để nhà nước bổ sung diện tích đất chuyên trồng lúa bị mất hoặc tăng hiệu quả sử dụng đất trồng lúa đối với công trình có diện tích đất chuyên trồng lúa trên địa bàn 2 huyện trở lên</t>
  </si>
  <si>
    <t>Cấp lại Giấy chứng nhận vùng an toàn dịch bệnh động vật (cấp tỉnh)</t>
  </si>
  <si>
    <t>Cấp  Giấy chứng nhận cơ sở an toàn dịch bệnh động vật (cấp tỉnh)</t>
  </si>
  <si>
    <t>1.012832.H61</t>
  </si>
  <si>
    <t>Đề xuất hỗ trợ đầu tư dự án nâng cao hiệu quả chăn nuôi đối với các chính sách hỗ trợ đầu tư theo Luật Đầu tư công</t>
  </si>
  <si>
    <t>1.012833.H61</t>
  </si>
  <si>
    <t>Quyết định hỗ trợ đầu tư dự án nâng cao hiệu quả chăn nuôi đối với các chính sách hỗ trợ đầu tư theo Luật Đầu tư công</t>
  </si>
  <si>
    <t>1.012834.H61</t>
  </si>
  <si>
    <t>Quyết định hỗ trợ đối với các chính sách nâng cao hiệu quả chăn nuôi sử dụng vốn sự nghiệp nguồn ngân sách nhà nước</t>
  </si>
  <si>
    <t>1.012835.H61</t>
  </si>
  <si>
    <t>Đề nghị thanh toán kinh phí hỗ trợ đối với các chính sách nâng cao hiệu quả chăn nuôi</t>
  </si>
  <si>
    <t>1.012927.H61</t>
  </si>
  <si>
    <t>1.012929.H61</t>
  </si>
  <si>
    <t>1.012942.H61</t>
  </si>
  <si>
    <t>Thủ tục báo cáo tổ chức đại hội thành lập, đại hội nhiệm kỳ, đại hội bất thường của hội</t>
  </si>
  <si>
    <t>1.012943.H61</t>
  </si>
  <si>
    <t>Thủ tục thông báo kết quả đại hội và phê duyệt đổi tên hội, phê duyệt điều lệ hội</t>
  </si>
  <si>
    <t>1.012945.H61</t>
  </si>
  <si>
    <t>Thủ tục chia, tách; sát nhập; hợp nhất hội</t>
  </si>
  <si>
    <t>1.012946.H61</t>
  </si>
  <si>
    <t>1.012947.H61</t>
  </si>
  <si>
    <t>Thủ tục cho phép hội đặt chi nhánh hoặc văn phòng đại diện</t>
  </si>
  <si>
    <t>1.012948.H61</t>
  </si>
  <si>
    <t>Thủ tục cho phép hội hoạt động trở lại sau khi bị đình chỉ có thời hạn</t>
  </si>
  <si>
    <t>1.012672.H61</t>
  </si>
  <si>
    <t>1.012664.H61</t>
  </si>
  <si>
    <t>1.012661.H61</t>
  </si>
  <si>
    <t>1.012659.H61</t>
  </si>
  <si>
    <t>1.012658.H61</t>
  </si>
  <si>
    <t>1.012657.H61</t>
  </si>
  <si>
    <t>Thủ tục đăng ký thay đổi người đại diện của nhóm sinh hoạt tôn giáo tập trung của người nước ngoài cư trú hợp pháp tại Việt Nam</t>
  </si>
  <si>
    <t>1.012656.H61</t>
  </si>
  <si>
    <t>Thủ tục đề nghị thay đổi địa điểm sinh hoạt tôn giáo tập trung của người nước ngoài cư trú hợp pháp tại Việt Nam trong địa bàn một tỉnh</t>
  </si>
  <si>
    <t>1.012653.H61</t>
  </si>
  <si>
    <t>Thủ tục đề nghị thay đổi địa điểm sinh hoạt tôn giáo tập trung của người nước ngoài cư trú hợp pháp tại Việt Nam đến địa bàn tỉnh khác</t>
  </si>
  <si>
    <t>1.012651.H61</t>
  </si>
  <si>
    <t>Thủ tục thông báo thay đổi địa điểm sinh hoạt tôn giáo tập trung của người nước ngoài cư trú hợp pháp tại Việt Nam</t>
  </si>
  <si>
    <t>1.012648.H61</t>
  </si>
  <si>
    <t>1.012646.H61</t>
  </si>
  <si>
    <t>1.012645.H61</t>
  </si>
  <si>
    <t>1.012644.H61</t>
  </si>
  <si>
    <t>1.012642.H61</t>
  </si>
  <si>
    <t>Thủ tục thông báo về việc thay đổi trụ sở của tổ chức tôn giáo, tổ chức tôn giáo trực thuộc có địa bàn hoạt động ở nhiều tỉnh (thuộc thẩm quyền tiếp nhận của 02 cơ quan) (cấp tỉnh)</t>
  </si>
  <si>
    <t>1.012641.H61</t>
  </si>
  <si>
    <t>1.012639.H61</t>
  </si>
  <si>
    <t>1.012637.H61</t>
  </si>
  <si>
    <t>Tín ngưỡng, tôn giáo</t>
  </si>
  <si>
    <t>1.012632.H61</t>
  </si>
  <si>
    <t>1.012631.H61</t>
  </si>
  <si>
    <t>1.012630.H61</t>
  </si>
  <si>
    <t>1.012629.H61</t>
  </si>
  <si>
    <t>1.012628.H61</t>
  </si>
  <si>
    <t>1.012626.H61</t>
  </si>
  <si>
    <t>1.012625.H61</t>
  </si>
  <si>
    <t>1.012624.H61</t>
  </si>
  <si>
    <t>1.012622.H61</t>
  </si>
  <si>
    <t>1.012621.H61</t>
  </si>
  <si>
    <t>Thủ tục 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</si>
  <si>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1.012620.H61</t>
  </si>
  <si>
    <t>1.012619.H61</t>
  </si>
  <si>
    <t>1.012617.H61</t>
  </si>
  <si>
    <t>1.012616.H61</t>
  </si>
  <si>
    <t>1.012615.H61</t>
  </si>
  <si>
    <t>1.012613.H61</t>
  </si>
  <si>
    <t>1.012608.H61</t>
  </si>
  <si>
    <t>1.012607.H61</t>
  </si>
  <si>
    <t>1.012606.H61</t>
  </si>
  <si>
    <t>1.012605.H61</t>
  </si>
  <si>
    <t>1.012604.H61</t>
  </si>
  <si>
    <t>Thủ tục thông báo về việc tiếp nhận tài trợ của tổ chức, cá nhân nước ngoài để hỗ trợ hoạt động đào tạo, bồi dưỡng về tôn giáo cho người chuyên hoạt động tôn giáo; sửa chữa, cải tạo, nâng cấp, xây dựng mới cơ sở tôn giáo; tổ chức các nghi lễ tôn giáo hoặc cuộc lễ tôn giáo; xuất bản, nhập khẩu kinh sách, văn hóa phẩm tôn giáo, đồ dùng tôn giáo của tổ chức tôn giáo, tổ chức tôn giáo trực thuộc có địa bàn hoạt động ở một tỉnh</t>
  </si>
  <si>
    <t>1.012635.H61</t>
  </si>
  <si>
    <t>Thủ tục thông báo về việc đã giải thể tổ chức tôn giáo trực thuộc có địa bàn hoạt động ở một tỉnh theo quy định của hiến chương của tổ chức (phân cấp cho Sở NV)</t>
  </si>
  <si>
    <t>1.012634.H61</t>
  </si>
  <si>
    <t>Thủ tục thông báo tổ chức quyên góp để thực hiện hoạt động tín ngưỡng, hoạt động tôn giáo đối với trường hợp quyên góp không thuộc quy định tại điểm a, điểm b khoản 3 Điều 25 của Nghị định số 95/2023/NĐ-CP (phân cấp cho Sở NV)</t>
  </si>
  <si>
    <t>1.012933.H61</t>
  </si>
  <si>
    <t>1.012934.H61</t>
  </si>
  <si>
    <t>1.012935.H61</t>
  </si>
  <si>
    <t>Thủ tục tiếp nhận vào công chức không giữ chức vụ lãnh đạo, quản lý</t>
  </si>
  <si>
    <t>Công chức, viên chức</t>
  </si>
  <si>
    <t xml:space="preserve">Thủ tục thẩm định thành lập thôn mới, tổ dân phố mới
</t>
  </si>
  <si>
    <t xml:space="preserve">Cấp lại giấy chứng nhận người có bài thuốc gia truyền, giấy chứng nhận người có phương pháp chữa bệnh gia truyền </t>
  </si>
  <si>
    <t>Cấp giấy chứng nhận lương y theo quy định cho các đối tượng quy định tại khoản 1, 2 và khoản 3 Điều 1 Thông tư số 02/2024/TT-BYT</t>
  </si>
  <si>
    <t>Cấp giấy chứng nhận lương y theo quy định cho các đối tượng quy định tại khoản 4, 5 và khoản 6 Điều 1 Thông tư số 02/2024/TT-BYT</t>
  </si>
  <si>
    <t xml:space="preserve">Cấp giấy chứng nhận người có bài thuốc gia truyền, giấy chứng nhận người có phương pháp chữa bệnh gia truyền </t>
  </si>
  <si>
    <t>1.002425.000.00.00 .H61</t>
  </si>
  <si>
    <t>Cấp giấy chứng nhận cơ sở đủ điều kiện an toàn thực phẩm đối với cơ sở sản xuất thực phẩm, kinh doanh dịch vụ ăn uống</t>
  </si>
  <si>
    <t>Khám giám định để thực hiện chế độ hưu trí đối với người lao động</t>
  </si>
  <si>
    <t xml:space="preserve">3.000256.H61 </t>
  </si>
  <si>
    <t>3.000291.H61</t>
  </si>
  <si>
    <t>Thẩm định, phê duyệt, điều chỉnh, bổ sung Kế hoạch quản lý, khai thác nhà, đất</t>
  </si>
  <si>
    <t>1.012735.H61</t>
  </si>
  <si>
    <t>Hiệp thương giá</t>
  </si>
  <si>
    <t>1.012744.H61</t>
  </si>
  <si>
    <t>Điều chỉnh giá hàng hóa, dịch vụ do Nhà nước định giá theo yêu cầu của tổ chức, cá nhân</t>
  </si>
  <si>
    <t xml:space="preserve">Tiếp nhận đối tượng bảo trợ xã hội có hoàn cảnh đặc biệt khó khăn vào Cơ sở trợ giúp xã hội cấp tỉnh, cấp huyện </t>
  </si>
  <si>
    <t>Dừng trợ giúp xã hội tại Cơ sở trợ giúp xã hội cấp tỉnh, cấp huyện</t>
  </si>
  <si>
    <t>1012991.H61</t>
  </si>
  <si>
    <t>Cấp mới giấy chứng nhận đăng ký hành nghề công tác xã hội</t>
  </si>
  <si>
    <t>1012992.H61</t>
  </si>
  <si>
    <t>Cấp lại giấy chứng nhận đăng ký hành nghề công tác xã hội</t>
  </si>
  <si>
    <t>1012993.H61</t>
  </si>
  <si>
    <t>Đăng ký hành nghề công tác xã hội tại Việt Nam đối với người nước ngoài, người Việt Nam định cư ở nước ngoài</t>
  </si>
  <si>
    <t>1012990.H61</t>
  </si>
  <si>
    <t>Cấp giấy xác nhận quá trình thực hành công tác xã hội</t>
  </si>
  <si>
    <t>Thực hiện tại các đơn vị thuộc Sở LĐTBXH (Trung tâm Công tác xã hội, Cơ sở cai nghiện ma túy). Ngoài ra còn cơ sở y tế; cơ sở giáo dục và cơ sở khác nên không đảm bảo đủ điều kiện thiết bị để thực hiện trực tuyến</t>
  </si>
  <si>
    <t xml:space="preserve">Quá trình thực hiện, giải quyết TTHC này có yêu cầu tổ chức, cá nhân hiện diện tại cơ quan để lập biên bản bàn giao hài cố Liệt sĩ; kết quả giải quyết TTHC là việc di chuyển hài cốt liệt sĩ theo nguyện vọng. </t>
  </si>
  <si>
    <t>2.002105.H61</t>
  </si>
  <si>
    <t>Hỗ trợ cho người lao động thuộc đối tượng là người dân tộc thiểu số, người thuộc hộ nghèo, hộ cận nghèo, thân nhân người có công với cách mạng đi làm việc ở nước ngoài theo hợp đồng</t>
  </si>
  <si>
    <t>1.005219.H61</t>
  </si>
  <si>
    <t>Hỗ trợ cho người lao động thuộc đối tượng là người bị thu hồi đất nông nghiệp đi làm việc ở nước ngoài theo hợp đồng</t>
  </si>
  <si>
    <t xml:space="preserve">1.012944.H61 </t>
  </si>
  <si>
    <t>Thành lập hoặc cho phép thành lập trường trung học phổ thông, trường phổ thông có nhiều cấp học có cấp học cao nhất là trung học phổ thông</t>
  </si>
  <si>
    <t>1.012953.H61</t>
  </si>
  <si>
    <t>Cho phép trường trung học phổ thông, trường phổ thông có nhiều cấp học có cấp học cao nhất là trung học phổ thông hoạt động giáo dục</t>
  </si>
  <si>
    <t>1.012954.H61</t>
  </si>
  <si>
    <t>Cho phép trường trung học phổ thông, trường phổ thông có nhiều cấp học có cấp học cao nhất là trung học phổ thông hoạt động giáo dục trở lại</t>
  </si>
  <si>
    <t>1.012955.H61</t>
  </si>
  <si>
    <t>Sáp nhập, chia, tách trường trung học phổ thông, trường phổ thông có nhiều cấp học có cấp học cao nhất là trung học phổ thông</t>
  </si>
  <si>
    <t>1.012956.H61</t>
  </si>
  <si>
    <t>Giải thể trường trung học phổ thông, trường phổ thông có nhiều cấp học có cấp học cao nhất là trung học phổ thông (theo đề nghị của cá nhân, tổ chức thành lập trường)</t>
  </si>
  <si>
    <t>3.000315.H61</t>
  </si>
  <si>
    <t>Thành lập hoặc cho phép thành lập trung tâm khác thực hiện nhiệm vụ giáo dục thường xuyên</t>
  </si>
  <si>
    <t>3.000316.H61</t>
  </si>
  <si>
    <t>Cho phép trung tâm khác thực hiện nhiệm vụ giáo dục thường xuyên hoạt động trở lại</t>
  </si>
  <si>
    <t>3.000317.H61</t>
  </si>
  <si>
    <t>Sáp nhập, chia, tách trung tâm khác thực hiện nhiệm vụ giáo dục thường xuyên</t>
  </si>
  <si>
    <t>1.02988.H61</t>
  </si>
  <si>
    <t>Giải thể trung tâm khác thực hiện nhiệm vụ giáo dục thường xuyên (theo đề nghị của tổ chức, cá nhân thành lập trung tâm)</t>
  </si>
  <si>
    <t>3.000318.H61</t>
  </si>
  <si>
    <t>Cho phép trung tâm hỗ trợ phát triển giáo dục hòa nhập hoạt động trở lại</t>
  </si>
  <si>
    <t>Giáo dục thường xuyên</t>
  </si>
  <si>
    <t>Cơ quan giải quyết TTHC này là Chủ đầu tư của mỗi dự án, không cố định và đối tượng thực hiện người dân tộc thiểu số, người thuộc hộ nghèo, hộ cận nghèo.</t>
  </si>
  <si>
    <t xml:space="preserve">3.000181.000.00.00.H61 </t>
  </si>
  <si>
    <t>3.000311.H61</t>
  </si>
  <si>
    <t>Thành lập hoặc cho phép thành lập trung tâm giáo dục thường xuyên, trung tâm giáo dục nghề nghiệp - giáo dục thường xuyên</t>
  </si>
  <si>
    <t>3.000312.H61</t>
  </si>
  <si>
    <t>Cho phép trung tâm giáo dục thường xuyên, trung tâm giáo dục nghề nghiệp - giáo dục thường xuyên hoạt động trở lại</t>
  </si>
  <si>
    <t>3.000313.H61</t>
  </si>
  <si>
    <t>Sáp nhập, chia, tách trung tâm giáo dục thường xuyên, trung tâm giáo dục nghề nghiệp - giáo dục thường xuyên</t>
  </si>
  <si>
    <t>3.000314.H61</t>
  </si>
  <si>
    <t>Giải thể trung tâm giáo dục thường xuyên, trung tâm giáo dục nghề nghiệp - giáo dục thường xuyên (Theo đề nghị của tổ chức, cá nhân thành lập trung tâm)</t>
  </si>
  <si>
    <t>3.000297.H61</t>
  </si>
  <si>
    <t>Cho phép trường năng khiếu nghệ thuật, thể dục, thể thao hoạt động giáo dục</t>
  </si>
  <si>
    <t>3.000298.H61</t>
  </si>
  <si>
    <t>Cho phép trường năng khiếu nghệ thuật, thể dục, thể thao hoạt động giáo dục trở lại</t>
  </si>
  <si>
    <t>3.000299.H61</t>
  </si>
  <si>
    <t>Sáp nhập, chia, tách trường năng khiếu nghệ thuật, thể dục, thể thao</t>
  </si>
  <si>
    <t>3.000300.H61</t>
  </si>
  <si>
    <t>Giải thể trường năng khiếu nghệ thuật, thể dục, thể thao (theo đề nghị của tổ chức, cá nhân thành lập trường)</t>
  </si>
  <si>
    <t>3.000301.H61</t>
  </si>
  <si>
    <t>Thành lập hoặc cho phép thành lập trường dành cho người khuyết tật</t>
  </si>
  <si>
    <t>3.000302.H61</t>
  </si>
  <si>
    <t>Cho phép trường dành cho người khuyết tật hoạt động giáo dục</t>
  </si>
  <si>
    <t>3.000303.H61</t>
  </si>
  <si>
    <t>Cho phép trường dành cho người khuyết tật hoạt động giáo dục trở lại</t>
  </si>
  <si>
    <t>3.000304.H61</t>
  </si>
  <si>
    <t>Sáp nhập, chia, tách trường dành cho người khuyết tật</t>
  </si>
  <si>
    <t>3.000305.H61</t>
  </si>
  <si>
    <t>Giải thể trường dành cho người khuyết tật (theo đề nghị của tổ chức, cá nhân thành lập trường)</t>
  </si>
  <si>
    <t>3.000306.H61</t>
  </si>
  <si>
    <t>Thành lập hoặc cho phép thành lập lớp dành cho người khuyết tật trong trường trung học phổ thông và trung tâm giáo dục thường xuyên, trung tâm giáo dục nghề nghiệp - giáo dục thường xuyên thực hiện chương trình giáo dục thường xuyên cấp trung học phổ thông</t>
  </si>
  <si>
    <t xml:space="preserve">1.012958.H61 </t>
  </si>
  <si>
    <t>Thành lập hoặc cho phép thành lập trường trung học phổ thông chuyên</t>
  </si>
  <si>
    <t xml:space="preserve">1.012959.H61 </t>
  </si>
  <si>
    <t>Thành lập hoặc cho phép thành lập trường năng khiếu nghệ thuật, thể dục, thể thao</t>
  </si>
  <si>
    <t>1.012960.H61</t>
  </si>
  <si>
    <t>Điều chỉnh, bổ sung, gia hạn giấy chứng nhận đăng ký kinh doanh dịch vụ tư vấn du học</t>
  </si>
  <si>
    <t>1.012883.H61</t>
  </si>
  <si>
    <t>1.012884.H61</t>
  </si>
  <si>
    <t>1.012885.H61</t>
  </si>
  <si>
    <t>1.012887.H61</t>
  </si>
  <si>
    <t>1.012900.H61</t>
  </si>
  <si>
    <t>1.012901.H61</t>
  </si>
  <si>
    <t>Cấp lại giấy phép hoạt động của Sàn giao dịch bất động sản (trong trường hợp Giấy phép bị mất, bị rách, bị cháy, bị tiêu hủy, bị hỏng)</t>
  </si>
  <si>
    <t>1.012902.H61</t>
  </si>
  <si>
    <t>Cấp lại giấy phép hoạt động của Sàn giao dịch bất động sản (trong trường hợp thay đổi thông tin của sàn)</t>
  </si>
  <si>
    <t>1.012903.H61</t>
  </si>
  <si>
    <t>Thông báo quyền sử dụng đất đã có hạ tầng kỹ thuật trong dự án bất động sản đủ điều kiện chuyển nhượng cho cá nhân tự xây dựng nhà ở</t>
  </si>
  <si>
    <t>1.012904.H61</t>
  </si>
  <si>
    <t>1.012910.H61</t>
  </si>
  <si>
    <t>Người lái xe phải được cơ quan có thẩm quyền trực tiếp sát hạch lý thuyết và thực hành
Nộp trực tuyến trên cổng của BGTVT
Giữ lại tại đơn vị</t>
  </si>
  <si>
    <t>2.001915.000.00.00.H61</t>
  </si>
  <si>
    <t>1.013004.H61</t>
  </si>
  <si>
    <t>Cấp giấy chứng nhận đăng ký phát triển điện mặt trời mái nhà tự sản xuất, tự tiêu thụ có đấu nối với hệ thống điện quốc gia</t>
  </si>
  <si>
    <t>1.013005.H61</t>
  </si>
  <si>
    <t>Điều chỉnh, bổ sung giấy chứng nhận đăng ký phát triển điện mặt trời mái nhà tự sản xuất, tự tiêu thụ có đấu nối với hệ thống điện quốc gia</t>
  </si>
  <si>
    <t>2.002676.H61</t>
  </si>
  <si>
    <t>Thông báo phát triển điện mặt trời mái nhà tự sản xuất, tự tiêu thụ có đấu nối với hệ thống điện quốc gia</t>
  </si>
  <si>
    <t>Điện lực</t>
  </si>
  <si>
    <t>1.012882.H61</t>
  </si>
  <si>
    <t>Thông báo đủ điều kiện được huy động vốn thông qua việc góp vốn, hợp tác đầu tư, hợp tác kinh doanh, liên doanh, liên kết của các tổ chức và cá nhân để phát triển nhà ở</t>
  </si>
  <si>
    <t>Chuyển đổi công năng nhà ở đối với nhà ở xây dựng trong dự án thuộc thẩm quyền chấp thuận của UBND cấp tỉnh</t>
  </si>
  <si>
    <t>Thông báo đơn vị đủ điều kiện quản lý vận hành nhà chung cư đối với trường hợp nộp hồ sơ tại Sở Xây dựng</t>
  </si>
  <si>
    <t>Chấp thuận chủ trương đầu tư đồng thời với chấp thuận nhà đầu tư làm chủ đầu tư đối với dự án cải tạo, xây dựng lại nhà chung cư không bằng nguồn vốn đầu tư công</t>
  </si>
  <si>
    <t>1.012886.H61</t>
  </si>
  <si>
    <t>Điều chỉnh chấp thuận chủ trương đầu tư đồng thời với chấp thuận nhà đầu tư làm chủ đầu tư đối với dự án cải tạo, xây dựng lại nhà chung cư không bằng nguồn vốn đầu tư công</t>
  </si>
  <si>
    <t>Đề xuất cơ chế ưu đãi đầu tư theo quy định tại điểm c khoản 2 Điều 198 của Luật Nhà ở 2023</t>
  </si>
  <si>
    <t>1.012890.H61</t>
  </si>
  <si>
    <t>Gia hạn thời hạn sở hữu nhà ở tại Việt Nam của tổ chức, cá nhân nước ngoài</t>
  </si>
  <si>
    <t>1.012891.H61</t>
  </si>
  <si>
    <t>Cho thuê nhà ở công vụ thuộc thẩm quyền quản lý của địa phương</t>
  </si>
  <si>
    <t>1.012892.H61</t>
  </si>
  <si>
    <t>Cho thuê nhà ở cũ thuộc tài sản công đối với trường hợp chưa có hợp đồng thuê nhà ở</t>
  </si>
  <si>
    <t>1.012897.H61</t>
  </si>
  <si>
    <t>Cho thuê nhà ở cũ thuộc tài sản công đối với trường hợp nhận chuyển quyền thuê nhà ở</t>
  </si>
  <si>
    <t>1.012898.H61</t>
  </si>
  <si>
    <t>Cho thuê nhà ở cũ thuộc tài sản công đối với trường hợp ký lại hợp đồng thuê</t>
  </si>
  <si>
    <t>1.012893.H61</t>
  </si>
  <si>
    <t>Bán nhà ở cũ thuộc tài sản công</t>
  </si>
  <si>
    <t>1.012894.H61</t>
  </si>
  <si>
    <t>Giải quyết bán phần diện tích nhà đất sử dụng chung của nhà ở cũ thuộc tài sản công</t>
  </si>
  <si>
    <t>1.012895.H61</t>
  </si>
  <si>
    <t>Thẩm định giá bán, giá thuê mua nhà ở xã hội/nhà ở cho lực lượng vũ trang nhân dân</t>
  </si>
  <si>
    <t>1.012896.H61</t>
  </si>
  <si>
    <t>Cho thuê, cho thuê mua nhà ở xã hội do Nhà nước đầu tư xây dựng bằng vốn đầu tư công</t>
  </si>
  <si>
    <t>Cấp giấy phép hoạt động của Sàn giao dịch bất động sản</t>
  </si>
  <si>
    <t>Đăng ký cấp quyền khai thác, sử dụng thông tin, dữ liệu về nhà ở và thị trường bất động sản thuộc thẩm quyền giải quyết của Ủy ban nhân dân cấp tỉnh</t>
  </si>
  <si>
    <t>1.012911.H61</t>
  </si>
  <si>
    <t>1.012905.H61</t>
  </si>
  <si>
    <t>1.012906.H61</t>
  </si>
  <si>
    <t>1.012907.H61</t>
  </si>
  <si>
    <t>Cấp lại chứng chỉ hành nghề môi giới bất động sản (trong trường hợp chứng chỉ bị cháy, bị mất, bị rách, bị hủy hoại do thiên tai hoặc lý do bất khả kháng khác)</t>
  </si>
  <si>
    <t>Cấp lại chứng chỉ hành nghề môi giới bất động sản (trong trường hợp chứng chỉ cũ đã hết hạn hoặc gần hết hạn)</t>
  </si>
  <si>
    <t>Hạ tầng kỹ thuật</t>
  </si>
  <si>
    <t xml:space="preserve">2.002001.000.00.00.H61 </t>
  </si>
  <si>
    <t>Thủ tục cấp Giấy chứng nhận cơ sở đủ Điều kiện kinh doanh dịch vụ đào tạo thuyền viên, người lái phương tiện thủy nội địa</t>
  </si>
  <si>
    <t>2.002624.H61</t>
  </si>
  <si>
    <t>Chấp thuận đề xuất thực hiện nạo vét đường thủy nội địa địa phương</t>
  </si>
  <si>
    <t>2.002625.H61</t>
  </si>
  <si>
    <t>Công bố khu vực, địa điểm tiếp nhận chất nạo vét trên bờ</t>
  </si>
  <si>
    <t>1.012875.H61</t>
  </si>
  <si>
    <t>Cấp Giấy chứng nhận kiểm định, Tem kiểm định an toàn kỹ thuật và bảo vệ môi trường phương tiện giao thông cơ giới đường bộ trong trường hợp còn hiệu lực nhưng bị mất, hư hỏng, rách hoặc có sự sai khác về thông tin</t>
  </si>
  <si>
    <t>1.001261.H61</t>
  </si>
  <si>
    <t>Cấp Giấy chứng nhận, Tem kiểm định an toàn kỹ thuật và bảo vệ môi trường đối với phương tiện giao thông cơ giới đường bộ</t>
  </si>
  <si>
    <t xml:space="preserve">1.012501.H61 </t>
  </si>
  <si>
    <t>1.012504.H61</t>
  </si>
  <si>
    <t>Cấp giấy phép thăm dò nước dưới đất đối với công trình có quy mô dưới 3.000m3/ngày đêm</t>
  </si>
  <si>
    <t>Gia hạn, điều chỉnh giấy phép thăm dò nước dưới đất đối với công trình có quy mô dưới 3.000m3/ngày đêm</t>
  </si>
  <si>
    <t>Cấp giấy phép khai thác, sử dụng nước dưới đất đối với công trình có quy mô dưới 3.000m3/ngày đêm</t>
  </si>
  <si>
    <t>Gia hạn/điều chỉnh giấy phép khai thác nước dưới đất đối với công trình có quy mô dưới 3000m3/ngày đêm</t>
  </si>
  <si>
    <t>Cấp lại giấy phép hành nghề khoan nước dưới đất quy mô vừa và nhỏ (cấp tỉnh)</t>
  </si>
  <si>
    <t>Tính tiền cấp quyền khai thác tài nguyên nước đối với công trình chưa vận hành (cấp tỉnh)</t>
  </si>
  <si>
    <t>Tính tiền cấp quyền khai thác tài nguyên nước đối với công trình đã vận hành (cấp tỉnh)</t>
  </si>
  <si>
    <t>Điều chỉnh tiền cấp quyền khai thác tài nguyên nước (cấp tỉnh)</t>
  </si>
  <si>
    <t>Cấp giấy phép khai thác, sử dụng nước mặt cho sản xuất nông nghiệp, nuôi trồng thủy sản đối với hồ chứa, đập dâng thuỷ lợi có lưu lượng khai thác dưới 2m3/giây và dung tích toàn bộ dưới 20 triệu m3, hoặc lưu lượng khai thác từ 2m3/giây trở lên và dung tích toàn bộ dưới 3 triệu m3, hoặc đối với công trình khai thác, sử dụng nước khác với lưu lượng khai thác dưới 5 m3/giây; phát điện với công suất lắp máy dưới 2.000 kw; cho các mục đích khác với lưu lượng dưới 50.000 m3/ngày đêm; cấp giấy phép khai thác, sử dụng nước biển cho mục đích sản xuất bao gồm cả nuôi trồng thủy sản, kinh doanh, dịch vụ trên đất liền với lưu lượng dưới 1.000.000 m3 /ngày đêm</t>
  </si>
  <si>
    <t xml:space="preserve">Gia hạn/điều chỉnh giấy phép khai thác, sử dụng nước mặt cho sản xuất nông nghiệp, nuôi trồng thủy sản đối với hồ chứa, đập dâng thuỷ lợi có lưu lượng khai thác dưới 2m3 /giây và dung tích toàn bộ dưới 20 triệu m3, hoặc lưu lượng khai thác từ 2m3/giây trở lên và dung tích toàn bộ dưới 3 triệu m3, hoặc đối với công trình khai thác, sử dụng nước khác với lưu lượng khai thác dưới 5 m3/giây; phát điện với công suất lắp máy dưới 2.000 kw; cho các mục đích khác với lưu lượng dưới 50.000 m3/ngày đêm; cấp giấy phép khai thác, sử dụng nước biển cho mục đích sản xuất bao gồm cả nuôi trồng thủy sản, kinh doanh, dịch vụ trên đất liền với lưu lượng dưới 1.000.000 m3 /ngày đêm </t>
  </si>
  <si>
    <t>Trả lại giấy phép tài nguyên nước (cấp tỉnh)</t>
  </si>
  <si>
    <t>Cấp lại giấy phép tài nguyên nước (TTHC cấp tỉnh)</t>
  </si>
  <si>
    <t>Thẩm định, phê duyệt phương án cắm mốc giới hành lang bảo vệ nguồn nước đối với hồ chứa thủy điện và hồ chứa thủy lợi (TTHC cấp tỉnh)</t>
  </si>
  <si>
    <t>Lấy ý kiến Ủy ban nhân dân cấp tỉnh đối với các dự án đầu tư có chuyển nước từ nguồn nước liên tỉnh; dự án đầu tư xây dựng hồ chứa, đập dâng trên dòng chính lưu vực sông liên tỉnh thuộc trường hợp phải xin phép; công trình khai thác, sử dụng nước mặt (không phải là hồ chứa, đập dâng) sử dụng nguồn nước liên tỉnh với lưu lượng khai thác từ 10 m3 /giây trở lên</t>
  </si>
  <si>
    <t>1.012752.H61</t>
  </si>
  <si>
    <t>Giao đất, cho thuê đất không thông qua hình thức đấu giá quyền sử dụng đất, không đấu thầu lựa chọn nhà đầu tư thực hiện dự án có sử dụng đất đối với trường hợp thuộc diện chấp thuận chủ trương đầu tư, chấp thuận nhà đầu tư mà người xin giao đất, thuê đất là tổ chức trong nước, tổ chức tôn giáo, tổ chức tôn giáo trực thuộc, người gốc Việt Nam định cư ở nước ngoài, tổ chức kinh tế có vốn đầu tư nước ngoài, tổ chức nước ngoài có chức năng ngoại giao</t>
  </si>
  <si>
    <t>1.012755.H61</t>
  </si>
  <si>
    <t>Giao đất, cho thuê đất không thông qua hình thức đấu giá quyền sử dụng đất, không đấu thầu lựa chọn nhà đầu tư thực hiện dự án có sử dụng đất đối với trường hợp không thuộc diện chấp thuận chủ trương đầu tư, chấp thuận nhà đầu tư theo pháp luật về đầu tư mà người xin giao đất, thuê đất là tổ chức trong nước, tổ chức tôn giáo, tổ chức tôn giáo trực thuộc, người gốc Việt Nam định cư ở nước ngoài, tổ chức kinh tế có vốn đầu tư nước ngoài, tổ chức nước ngoài có chức năng ngoại giao</t>
  </si>
  <si>
    <t>1.012757.H61</t>
  </si>
  <si>
    <t>Giao đất, cho thuê đất thông qua đấu thầu lựa chọn nhà đầu tư thực hiện dự án có sử dụng đất</t>
  </si>
  <si>
    <t>1.012758.H61</t>
  </si>
  <si>
    <t>Cho phép chuyển mục đích sử dụng đất đối với trường hợp thuộc diện chấp thuận chủ trương đầu tư, chấp thuận nhà đầu tư theo quy định của pháp luật về đầu tư mà người xin chuyển mục đích sử dụng đất là tổ chức trong nước</t>
  </si>
  <si>
    <t>1.012759.H61</t>
  </si>
  <si>
    <t>Cho phép chuyển mục đích sử dụng đất đối với trường hợp không thuộc diện chấp thuận chủ trương đầu tư, chấp thuận nhà đầu tư theo quy định của pháp luật về đầu tư mà người xin chuyển mục đích sử dụng đất là tổ chức trong nước</t>
  </si>
  <si>
    <t>1.012760.H61</t>
  </si>
  <si>
    <t>Chuyển hình thức giao đất, cho thuê đất mà người sử dụng đất là tổ chức kinh tế, đơn vị sự nghiệp công lập, người gốc Việt Nam định cư ở nước ngoài, tổ chức kinh tế có vốn đầu tư nước ngoài</t>
  </si>
  <si>
    <t>1.012761.H61</t>
  </si>
  <si>
    <t>Giao đất, cho thuê đất từ quỹ đất do tổ chức, người gốc Việt Nam định cư ở nước ngoài, tổ chức kinh tế có vốn đầu tư nước ngoài sử dụng đất quy định tại Điều 180 Luật Đất đai, do công ty nông, lâm trường quản lý, sử dụng quy định tại Điều 181 Luật Đất đai mà người xin giao đất, cho thuê đất là tổ chức trong nước, người gốc Việt Nam định cư ở nước ngoài, tổ chức kinh tế có vốn đầu tư nước ngoài</t>
  </si>
  <si>
    <t>1.012762.H61</t>
  </si>
  <si>
    <t>Điều chỉnh quyết định giao đất, cho thuê đất, cho phép chuyển mục đích sử dụng đất do thay đổi căn cứ quyết định giao đất, cho thuê đất, cho phép chuyển mục đích sử dụng đất mà người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</si>
  <si>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1.012763.H61</t>
  </si>
  <si>
    <t>Điều chỉnh quyết định giao đất, cho thuê đất, cho phép chuyển mục đích sử dụng đất do sai sót về ranh giới, vị trí, diện tích, mục đích sử dụng giữa bản đồ quy hoạch, bản đồ địa chính, quyết định giao đất, cho thuê đất, cho phép chuyển mục đích sử dụng đất và số liệu bàn giao đất trên thực địa mà người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</si>
  <si>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1.012764.H61</t>
  </si>
  <si>
    <t>Chấp thuận tổ chức kinh tế nhận chuyển nhượng, thuê quyền sử dụng đất, nhận góp vốn bằng quyền sử dụng đất để thực hiện dự án</t>
  </si>
  <si>
    <t>1.012821.H61</t>
  </si>
  <si>
    <t>Thẩm định, phê duyệt phương án sử dụng đất</t>
  </si>
  <si>
    <t>1.012805.H61</t>
  </si>
  <si>
    <t>Giải quyết tranh chấp đất đai thuộc thẩm quyền của Chủ tịch Ủy ban nhân cấp tỉnh</t>
  </si>
  <si>
    <t>1.012753.H61</t>
  </si>
  <si>
    <t>Đăng ký đất đai, tài sản gắn liền với đất, cấp Giấy chứng nhận quyền sử dụng đất, quyền sở hữu tài sản gắn liền với đất lần đầu đối với tổ chức đang sử dụng đất</t>
  </si>
  <si>
    <t>1.012754.H61</t>
  </si>
  <si>
    <t>Đăng ký đất đai, tài sản gắn liền với đất, cấp Giấy chứng nhận quyền sử dụng đất, quyền sở hữu tài sản gắn liền với đất lần đầu đối với người gốc Việt Nam định cư ở nước ngoài</t>
  </si>
  <si>
    <t>1.012756.H61</t>
  </si>
  <si>
    <t>Đăng ký đất đai lần đầu đối với trường hợp được Nhà nước giao đất để quản lý</t>
  </si>
  <si>
    <t>1.012765.H61</t>
  </si>
  <si>
    <t>Đăng ký biến động quyền sử dụng đất, quyền sở hữu tài sản gắn liền với đất trong các trường hợp chuyển đổi quyền sử dụng đất nông nghiệp mà không theo phương án dồn điền, đổi thửa, chuyển nhượng, thừa kế, tặng cho quyền sử dụng đất, quyền sở hữu tài sản gắn liền với đất, góp vốn bằng quyền sử dụng đất, quyền sở hữu tài sản gắn liền với đất; cho thuê, cho thuê lại quyền sử dụng đất trong dự án xây dựng kinh doanh kết cấu hạ tầng</t>
  </si>
  <si>
    <t>1.012820.H61</t>
  </si>
  <si>
    <t>1.012766.H61</t>
  </si>
  <si>
    <t>Xóa đăng ký thuê, cho thuê lại quyền sử dụng đất trong dự án xây dựng kinh doanh kết cấu hạ tầng</t>
  </si>
  <si>
    <t>1.012768.H61</t>
  </si>
  <si>
    <t>Đăng ký biến động đối với trường hợp đổi tên hoặc thay đổi thông tin về người sử dụng đất, chủ sở hữu tài sản gắn liền với đất; thay đổi hạn chế quyền sử dụng đất, quyền sở hữu tài sản gắn liền với đất hoặc có thay đổi quyền đối với thửa đất liền kề; giảm diện tích thửa đất do sạt lở tự nhiên</t>
  </si>
  <si>
    <t>1.012769.H61</t>
  </si>
  <si>
    <t>Đăng ký tài sản gắn liền với thửa đất đã được cấp Giấy chứng nhận hoặc đăng ký thay đổi về tài sản gắn liền với đất so với nội dung đã đăng ký</t>
  </si>
  <si>
    <t>1.012770.H61</t>
  </si>
  <si>
    <t>Đăng ký biến động thay đổi quyền sử dụng đất, quyền sở hữu tài sản gắn liền với đất do chia, tách, hợp nhất, sáp nhập tổ chức hoặc chuyển đổi mô hình tổ chức</t>
  </si>
  <si>
    <t>1.012772.H61</t>
  </si>
  <si>
    <t>Đăng ký biến động đối với trường hợp thay đổi quyền sử dụng đất, quyền sở hữu tài sản gắn liền với đất theo thỏa thuận của các thành viên hộ gia đình hoặc của vợ và chồng; quyền sử dụng đất xây dựng công trình trên mặt đất phục vụ cho việc vận hành, khai thác sử dụng công trình ngầm, quyền sở hữu công trình ngầm; bán tài sản, điều chuyển, chuyển nhượng quyền sử dụng đất là tài sản công theo quy định của pháp luật về quản lý, sử dụng tài sản công; nhận quyền sử dụng đất, quyền sở hữu tài sản gắn liền với đất theo kết quả giải quyết tranh chấp, khiếu nại, tố cáo về đất đai; nhận quyền sử dụng đất, quyền sở hữu tài sản gắn liền với đất do xử lý tài sản thế chấp là quyền sử dụng đất, tài sản gắn liền với đất đã được đăng ký, bao gồm cả xử lý khoản nợ có nguồn gốc từ khoản nợ xấu của tổ chức tín dụng, chi nhánh ngân hàng nước ngoài</t>
  </si>
  <si>
    <t>1.012793.H61</t>
  </si>
  <si>
    <t>Đăng ký biến động đối với trường hợp thành viên của hộ gia đình hoặc cá nhân đang sử dụng đất thành lập doanh nghiệp tư nhân và sử dụng đất vào hoạt động sản xuất kinh doanh của doanh nghiệp</t>
  </si>
  <si>
    <t>1.012794.H61</t>
  </si>
  <si>
    <t>Đăng ký biến động đối với trường hợp điều chỉnh quy hoạch xây dựng chi tiết; cấp Giấy chứng nhận cho từng thửa đất theo quy hoạch xây dựng chi tiết cho chủ đầu tư dự án có nhu cầu</t>
  </si>
  <si>
    <t>1.012795.H61</t>
  </si>
  <si>
    <t>Xóa ghi nợ tiền sử dụng đất, lệ phí trước bạ</t>
  </si>
  <si>
    <t>1.012815.H61</t>
  </si>
  <si>
    <t>1.012813.H61</t>
  </si>
  <si>
    <t>Đăng ký đất đai, tài sản gắn liền với đất đối với trường hợp hộ gia đình, cá nhân đang sử dụng đất không đúng mục đích đã được Nhà nước giao đất, cho thuê đất, công nhận quyền sử dụng đất trước ngày 01 tháng 7 năm 2014</t>
  </si>
  <si>
    <t>1.012781.H61</t>
  </si>
  <si>
    <t>Đăng ký, cấp Giấy chứng nhận đối với thửa đất có diện tích tăng thêm do thay đổi ranh giới so với Giấy chứng nhận đã cấp</t>
  </si>
  <si>
    <t>1.012782.H61</t>
  </si>
  <si>
    <t>Đăng ký, cấp Giấy chứng nhận đối với trường hợp cá nhân, hộ gia đình đã được cấp Giấy chứng nhận một phần diện tích vào loại đất ở trước ngày 01 tháng 7 năm 2004, phần diện tích còn lại của thửa đất chưa được cấp Giấy chứng nhận</t>
  </si>
  <si>
    <t>1.012783.H61</t>
  </si>
  <si>
    <t>Cấp đổi Giấy chứng nhận quyền sử dụng đất, quyền sở hữu tài sản gắn liền với đất</t>
  </si>
  <si>
    <t>1.012784.H61</t>
  </si>
  <si>
    <t>1.012786.H61</t>
  </si>
  <si>
    <t>Cấp lại Giấy chứng nhận do bị mất</t>
  </si>
  <si>
    <t>1.012788.H61</t>
  </si>
  <si>
    <t>Đăng ký đất đai đối với trường hợp chuyển nhượng dự án bất động sản</t>
  </si>
  <si>
    <t>1.012790.H61</t>
  </si>
  <si>
    <t>1.012791.H61</t>
  </si>
  <si>
    <t>Thu hồi Giấy chứng nhận đã cấp không đúng quy định của pháp luật đất đai do người sử dụng đất, chủ sở hữu tài sản gắn liền với đất phát hiện và cấp lại Giấy chứng nhận sau khi thu hồi</t>
  </si>
  <si>
    <t>1.012785.H61</t>
  </si>
  <si>
    <t>Đăng ký, cấp Giấy chứng nhận đối với trường hợp đã chuyển quyền sử dụng đất trước ngày 01 tháng 8 năm 2024 mà bên chuyển quyền đã được cấp Giấy chứng nhận nhưng chưa thực hiện thủ tục chuyển quyền theo quy định</t>
  </si>
  <si>
    <t>1.012787.H61</t>
  </si>
  <si>
    <t>Đăng ký, cấp Giấy chứng nhận quyền sử dụng đất, quyền sở hữu tài sản gắn liền với đất cho người nhận chuyển nhượng quyền sử dụng đất, quyền sở hữu nhà ở, công trình xây dựng trong dự án bất động sản</t>
  </si>
  <si>
    <t>1.012792.H61</t>
  </si>
  <si>
    <t>Gia hạn sử dụng đất khi hết thời hạn sử dụng đất mà người xin gia hạn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</si>
  <si>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1.012802.H61</t>
  </si>
  <si>
    <t>Điều chỉnh thời hạn sử dụng đất của dự án đầu tư mà người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</si>
  <si>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1.012803.H61</t>
  </si>
  <si>
    <t>Sử dụng đất kết hợp đa mục đích mà người sử dụng là tổ chức</t>
  </si>
  <si>
    <t>1.012789.H61</t>
  </si>
  <si>
    <t>Cung cấp thông tin, dữ liệu đất đai</t>
  </si>
  <si>
    <t>1.011671.H61</t>
  </si>
  <si>
    <t>2.002673.H61</t>
  </si>
  <si>
    <t>Thủ tục thẩm định và phê duyệt kế hoạch ứng phó sự cố tràn dầu của các cảng, cơ sở, dự án tại địa phương</t>
  </si>
  <si>
    <t>2.002674.H61</t>
  </si>
  <si>
    <t>Thủ tục thẩm định và phê duyệt kế hoạch ứng phó sự cố tràn dầu của các cảng tại địa phương, các Tổng kho xăng dầu, kho xăng dầu có tổng khối lượng dự trữ dưới 50.000m3, các cảng xăng dầu có khả năng tiếp nhận tàu có tải trọng dưới 50.000 DWT</t>
  </si>
  <si>
    <t xml:space="preserve">Ứng phó sự cố tràn dầu </t>
  </si>
  <si>
    <t>Đầu tư vào nông nghiệp, nông thôn</t>
  </si>
  <si>
    <t xml:space="preserve"> Thành lập và hoạt động doanh nghiệp xã hội</t>
  </si>
  <si>
    <t>2.002664.H61</t>
  </si>
  <si>
    <t>Công bố thông tin dự án đầu tư có sử dụng đất đối với dự án không thuộc diện chấp thuận chủ trương đầu tư do nhà đầu tư đề xuất </t>
  </si>
  <si>
    <t>Đấu thầu lựa chọn nhà đầu tư</t>
  </si>
  <si>
    <t>Đấu thầu</t>
  </si>
  <si>
    <t>Thành lập và sắp xếp lại doanh nghiệp do Nhà nước nắm giữ 100% vốn điều lệ</t>
  </si>
  <si>
    <t>2.002665.H61</t>
  </si>
  <si>
    <t>Chuyển đổi công ty nhà nước thành công ty TNHH MTV do Nhà nước nắm giữ 100% vốn điều lệ</t>
  </si>
  <si>
    <t>2.002666.H61</t>
  </si>
  <si>
    <t>Chuyển đổi công ty con chưa chuyển đổi thành công ty TNHH MTV</t>
  </si>
  <si>
    <t>2.002667.H61</t>
  </si>
  <si>
    <t>Đăng ký lại chi nhánh, văn phòng đại diện, địa điểm kinh doanh của công ty nhà nước và công ty con chưa chuyển đổi</t>
  </si>
  <si>
    <t>Chuyển đổi công ty Chuyển đổi công ty nhà nước được thành lập và hoạt động theo Luật Doanh nghiệp nhà nước thành công ty trách nhiệm hữu hạn một thành viên tổ chức và hoạt động theo quy định tại Luật Doanh nghiệp nhà nước được thành lập và hoạt động theo Luật Doanh nghiệp nhà nước thành công ty trách nhiệm hữu hạn một thành viên tổ chức và hoạt động theo quy định tại Luật Doanh nghiệp</t>
  </si>
  <si>
    <t>1.012961.H61</t>
  </si>
  <si>
    <t>Thành lập hoặc cho phép thành lập trường mẫu giáo, trường mầm non, nhà trẻ</t>
  </si>
  <si>
    <t>1.012963.H61</t>
  </si>
  <si>
    <t>1.012964.H61</t>
  </si>
  <si>
    <t>Thành lập hoặc cho phép thành lập trường trung học cơ sở, trường phổ thông có nhiều cấp học có cấp học cao nhất là trung học cơ sở</t>
  </si>
  <si>
    <t>1.012965.H61</t>
  </si>
  <si>
    <t>Cho phép trường trung học cơ sở, trường phổ thông có nhiều cấp học có cấp học cao nhất là trung học cơ sở hoạt động giáo dục</t>
  </si>
  <si>
    <t>1.012966.H61</t>
  </si>
  <si>
    <t>Cho phép trường trung học cơ sở, trường phổ thông có nhiều cấp học có cấp học cao nhất là trung học cơ sở hoạt động giáo dục trở lại</t>
  </si>
  <si>
    <t>1.012967.H61</t>
  </si>
  <si>
    <t>Sáp nhập, chia, tách trường trung học cơ sở, trường phổ thông có nhiều cấp học có cấp học cao nhất là trung học cơ sở</t>
  </si>
  <si>
    <t>1.012968.H61</t>
  </si>
  <si>
    <t>Giải thể trường trung học cơ sở, trường phổ thông có nhiều cấp học có cấp học cao nhất là trung học cơ sở (Theo đề nghị của cá nhân, tổ chức thành lập trường)</t>
  </si>
  <si>
    <t>3.000309.H61</t>
  </si>
  <si>
    <t>Thành lập lớp dành cho người khuyết tật trong trường mầm non, trường tiểu học, trường trung học cơ sở và trung tâm giáo dục thường xuyên, trung tâm giáo dục nghề nghiệp - giáo dục thường xuyên thực hiện các chương trình xóa mù chữ và chương trình giáo dục thường xuyên cấp trung học cơ sở</t>
  </si>
  <si>
    <t>3.000307.H61</t>
  </si>
  <si>
    <t>Sáp nhập, chia, tách trung tâm học tập cộng đồng</t>
  </si>
  <si>
    <t>3.000308.H61</t>
  </si>
  <si>
    <t>Giải thể trung tâm học tập cộng đồng (theo đề nghị của tổ chức, cá nhân thành lập trung tâm)</t>
  </si>
  <si>
    <t>1.012969.H61</t>
  </si>
  <si>
    <t>Thành lập hoặc cho phép thành lập trung tâm học tập cộng đồng</t>
  </si>
  <si>
    <t>1.012970.H61</t>
  </si>
  <si>
    <t>1.012939.H61</t>
  </si>
  <si>
    <t>1.012940.H61</t>
  </si>
  <si>
    <t>1.012950.H61</t>
  </si>
  <si>
    <t>1.012952.H61</t>
  </si>
  <si>
    <t>1.012951.H61</t>
  </si>
  <si>
    <t>1.012941.H61</t>
  </si>
  <si>
    <t>1.012949.H61</t>
  </si>
  <si>
    <t>1.012603.H61</t>
  </si>
  <si>
    <t>1.012602.H61</t>
  </si>
  <si>
    <t>1.012601.H61</t>
  </si>
  <si>
    <t>1.012600.H61</t>
  </si>
  <si>
    <t>1.012599.H61</t>
  </si>
  <si>
    <t>1.012598.H61</t>
  </si>
  <si>
    <t>1.012596.H61</t>
  </si>
  <si>
    <t>1.012593.H61</t>
  </si>
  <si>
    <t>1.012836.H61</t>
  </si>
  <si>
    <t>Hỗ trợ chi phí nâng cao hiệu quả chăn nuôi cho đơn vị đã cung cấp vật tư phối giống, công phối giống nhân tạo gia súc (trâu, bò); chi phí liều tinh để thực hiện phối giống cho lợn nái đối với các chính sách sử dụng vốn sự nghiệp nguồn ngân sách nhà nước</t>
  </si>
  <si>
    <t>1.012837.H61</t>
  </si>
  <si>
    <t>Quyết định phê duyệt kinh phí hỗ trợ đào tạo, tập huấn để chuyển đổi từ chăn nuôi sang các nghề khác; chi phí cho cá nhân được đào tạo về kỹ thuật phối giống nhân tạo gia súc (trâu, bò); chi phí mua bình chứa Nitơ lỏng bảo quản tinh cho người làm dịch vụ phối giống nhân tạo gia súc (trâu, bò) đối với các chính sách sử dụng vốn sự nghiệp nguồn ngân sách nhà nước</t>
  </si>
  <si>
    <t>1.012849.H61</t>
  </si>
  <si>
    <t>Thẩm định phương án sử dụng tầng đất mặt đối với công trình có diện tích đất chuyên trồng lúa trên địa bàn huyện</t>
  </si>
  <si>
    <t>1.012850.H61</t>
  </si>
  <si>
    <t>Nộp tiền để nhà nước bổ sung diện tích đất chuyên trồng lúa bị mất hoặc tăng hiệu quả sử dụng đất trồng lúa đối với công trình có diện tích đất chuyên trồng lúa trên địa bàn huyện</t>
  </si>
  <si>
    <t>1.012568.H61</t>
  </si>
  <si>
    <t>Giao tài sản kết cấu hạ tầng chợ do cấp huyện quản lý</t>
  </si>
  <si>
    <t>1.012888.H61</t>
  </si>
  <si>
    <t>Công nhận Ban quản trị nhà chung cư</t>
  </si>
  <si>
    <t xml:space="preserve"> Quản lý chất lượng công trình xây dựng</t>
  </si>
  <si>
    <t>1.012771.H61</t>
  </si>
  <si>
    <t>Giao đất, cho thuê đất không thông qua hình thức đấu giá quyền sử dụng đất, không đấu thầu lựa chọn nhà đầu tư thực hiện dự án có sử dụng đất đối với trường hợp thuộc diện chấp thuận chủ trương đầu tư, chấp thuận nhà đầu tư theo quy định của pháp luật về đầu tư mà người xin giao đất, thuê đất là cá nhân</t>
  </si>
  <si>
    <t>1.012773.H61</t>
  </si>
  <si>
    <t>Giao đất, cho thuê đất không thông qua hình thức đấu giá quyền sử dụng đất, không đấu thầu lựa chọn nhà đầu tư thực hiện dự án có sử dụng đất đối với trường hợp không thuộc diện chấp thuận chủ trương đầu tư, chấp thuận nhà đầu tư theo quy định của pháp luật về đầu tư mà người xin giao đất, thuê đất là cá nhân</t>
  </si>
  <si>
    <t>1.012774.H61</t>
  </si>
  <si>
    <t>Cho phép chuyển mục đích sử dụng đất đối với trường hợp thuộc diện chấp thuận chủ trương đầu tư, chấp thuận nhà đầu tư theo quy định của pháp luật về đầu tư mà người xin chuyển mục đích sử dụng đất là cá nhân</t>
  </si>
  <si>
    <t>1.012775.H61</t>
  </si>
  <si>
    <t>Cho phép chuyển mục đích sử dụng đất đối với trường hợp không thuộc diện chấp thuận chủ trương đầu tư, chấp thuận nhà đầu tư theo quy định của pháp luật về đất đai mà người xin chuyển mục đích sử dụng đất là hộ gia đình, cá nhân</t>
  </si>
  <si>
    <t>1.012776.H61</t>
  </si>
  <si>
    <t>Chuyển hình thức giao đất, cho thuê đất mà người sử dụng đất là hộ gia đình, cá nhân</t>
  </si>
  <si>
    <t>1.012777.H61</t>
  </si>
  <si>
    <t>Điều chỉnh quyết định giao đất, cho thuê đất, cho phép chuyển mục đích sử dụng đất do thay đổi căn cứ quyết định giao đất, cho thuê đất, cho phép chuyển mục đích sử dụng đất mà người sử dụng đất là hộ gia đình, cá nhân</t>
  </si>
  <si>
    <t>1.012778.H61</t>
  </si>
  <si>
    <t>Điều chỉnh quyết định giao đất, cho thuê đất, cho phép chuyển mục đích sử dụng đất do sai sót về ranh giới, vị trí, diện tích, mục đích sử dụng giữa bản đồ quy hoạch, bản đồ địa chính, quyết định giao đất, cho thuê đất, cho phép chuyển mục đích sử dụng đất và số liệu bàn giao đất trên thực địa mà người sử dụng đất là hộ gia đình, cá nhân</t>
  </si>
  <si>
    <t>1.012779.H61</t>
  </si>
  <si>
    <t>Giao đất, cho thuê đất từ quỹ đất do tổ chức, người gốc Việt Nam định cư ở nước ngoài, tổ chức kinh tế có vốn đầu tư nước ngoài sử dụng đất quy định tại Điều 180 Luật Đất đai, do công ty nông, lâm trường quản lý, sử dụng quy định tại Điều 181 Luật Đất đai mà người xin giao đất, cho thuê đất là cá nhân</t>
  </si>
  <si>
    <t>1.012780.H61</t>
  </si>
  <si>
    <t>Giao đất ở có thu tiền sử dụng đất không thông qua đấu giá, không đấu thầu lựa chọn nhà đầu tư thực hiện dự án có sử dụng đất đối với cá nhân là cán bộ, công chức, viên chức, sĩ quan tại ngũ, quân nhân chuyên nghiệp, công chức quốc phòng, công nhân và viên chức quốc phòng, sĩ quan, hạ sĩ quan, công nhân công an, người làm công tác cơ yếu và người làm công tác khác trong tổ chức cơ yếu hưởng lương từ ngân sách nhà nước mà chưa được giao đất ở, nhà ở; giáo viên, nhân viên y tế đang công tác tại các xã biên giới, hải đảo thuộc vùng có điều kiện kinh tế - xã hội khó khăn, vùng có điều kiện kinh tế - xã hội đặc biệt khó khăn nhưng chưa có đất ở, nhà ở tại nơi công tác hoặc chưa được hưởng chính sách hỗ trợ về nhà ở theo quy định của pháp luật về nhà ở; cá nhân thường trú tại xã mà không có đất ở và chưa được Nhà nước giao đất ở hoặc chưa được hưởng chính sách hỗ trợ về nhà ở theo quy định của pháp luật về nhà ở; cá nhân thường trú tại thị trấn thuộc vùng có điều kiện kinh tế - xã hội khó khăn, vùng có điều kiện kinh tế - xã hội đặc biệt khó khăn mà không có đất ở và chưa được Nhà nước giao đất ở</t>
  </si>
  <si>
    <t>1.012814.H61</t>
  </si>
  <si>
    <t>Đăng ký đất đai, tài sản gắn liền với đất, cấp Giấy chứng nhận quyền sử dụng đất, quyền sở hữu tài sản gắn liền với đất lần đầu đối với cá nhân, cộng đồng dân cư, hộ gia đình đang sử dụng đất</t>
  </si>
  <si>
    <t>1.012817.H61</t>
  </si>
  <si>
    <t>Xác định lại diện tích đất ở của hộ gia đình, cá nhân đã được cấp Giấy chứng nhận trước ngày 01 tháng 7 năm 2004</t>
  </si>
  <si>
    <t>1.012819.H61</t>
  </si>
  <si>
    <t>1.012796.H61</t>
  </si>
  <si>
    <t>Đính chính Giấy chứng nhận đã cấp lần đầu có sai sót</t>
  </si>
  <si>
    <t>1.012818.H61</t>
  </si>
  <si>
    <t>Thu hồi Giấy chứng nhận đã cấp lần đầu không đúng quy định của pháp luật đất đai do người sử dụng đất, chủ sở hữu tài sản gắn liền với đất phát hiện và cấp lại Giấy chứng nhận sau khi thu hồi</t>
  </si>
  <si>
    <t>1.012816.H61</t>
  </si>
  <si>
    <t>Đăng ký, cấp Giấy chứng nhận quyền sử dụng đất, quyền sở hữu tài sản gắn liền với đất đối với trường hợp tặng cho quyền sử dụng đất cho Nhà nước hoặc cộng đồng dân cư hoặc mở rộng đường giao thông</t>
  </si>
  <si>
    <t>1.012807.H61</t>
  </si>
  <si>
    <t>Gia hạn sử dụng đất khi hết thời hạn sử dụng đất mà người xin gia hạn sử dụng đất là cá nhân, cộng đồng dân cư</t>
  </si>
  <si>
    <t>1.012808.H61</t>
  </si>
  <si>
    <t>Xác nhận tiếp tục sử dụng đất nông nghiệp của cá nhân khi hết hạn sử dụng đất</t>
  </si>
  <si>
    <t>1.012809.H61</t>
  </si>
  <si>
    <t>Điều chỉnh thời hạn sử dụng đất của dự án đầu tư mà người sử dụng đất là cá nhân, cộng đồng dân cư.</t>
  </si>
  <si>
    <t>1.012810.H61</t>
  </si>
  <si>
    <t>Sử dụng đất kết hợp đa mục đích mà người sử dụng là cá nhân</t>
  </si>
  <si>
    <t>1.012811.H61</t>
  </si>
  <si>
    <t>Giải quyết tranh chấp đất đai thuộc thẩm quyền của Chủ tịch Ủy ban nhân cấp huyện</t>
  </si>
  <si>
    <t>1.012994.H61</t>
  </si>
  <si>
    <t>Khấu trừ kinh phí bồi thường, hỗ trợ, tái định cư</t>
  </si>
  <si>
    <t>Ghi nợ tiền sử dụng đất của hộ gia đình, cá nhân trong trường hợp được bố trí tái định cư</t>
  </si>
  <si>
    <t>1.012996.H61</t>
  </si>
  <si>
    <t>Thanh toán, xóa nợ tiền sử dụng đất đối với hộ gia đình, cá nhân được ghi nợ</t>
  </si>
  <si>
    <t>Tài chính đất đai</t>
  </si>
  <si>
    <t>2.002635.H61</t>
  </si>
  <si>
    <t>Đề nghị thay đổi tên tổ hợp tác, hợp tác xã, liên hiệp hợp tác xã, chi nhánh, văn phòng đại diện, địa điểm kinh doanh của hợp tác xã, liên hiệp hợp tác xã do xâm phạm quyền sở hữu công nghiệp</t>
  </si>
  <si>
    <t>2.002636.H61</t>
  </si>
  <si>
    <t>Đề nghị thu hồi Giấy chứng nhận đăng ký tổ hợp tác, Giấy chứng nhận đăng ký hợp tác xã, Giấy chứng nhận đăng ký chi nhánh, văn phòng đại diện đối với trường hợp nội dung kê khai trong hồ sơ đăng ký thành lập là giả mạo</t>
  </si>
  <si>
    <t>2.002637.H61</t>
  </si>
  <si>
    <t>Đăng ký thành lập tổ hợp tác; đăng ký tổ hợp tác trong trường hợp đã được thành lập trước ngày Luật Hợp tác xã có hiệu lực thi hành, thuộc đối tượng phải đăng ký theo quy định tại khoản 2 Điều 107 Luật Hợp tác xã 2023</t>
  </si>
  <si>
    <t>2.002638.H61</t>
  </si>
  <si>
    <t>Cấp lại Giấy chứng nhận đãng ký tổ hợp tác do bị mất, cháy, rách, nát hoặc bị tiêu hủy</t>
  </si>
  <si>
    <t>2.002639.H61</t>
  </si>
  <si>
    <t>Đăng ký thay đổi nội dung đăng ký tổ hợp tác</t>
  </si>
  <si>
    <t>2.002640.H61</t>
  </si>
  <si>
    <t>Hiệu đính, cập nhật, bổ sung thông tin đăng ký tổ hợp tác</t>
  </si>
  <si>
    <t>2.002641.H61</t>
  </si>
  <si>
    <t>Thông báo tạm ngừng kinh doanh, tiếp tục kinh doanh trở lại đối với tổ hợp tác</t>
  </si>
  <si>
    <t>2.002642.H61</t>
  </si>
  <si>
    <t>Chấm dứt hoạt động tổ hợp tác</t>
  </si>
  <si>
    <t>2.002643.H61</t>
  </si>
  <si>
    <t>Dừng thực hiện thủ tục đăng ký hợp tác xã, liên hiệp hợp tác xã</t>
  </si>
  <si>
    <t>2.002644.H61</t>
  </si>
  <si>
    <t>Dừng thực hiện thủ tục đăng ký tổ hợp tác</t>
  </si>
  <si>
    <t>2.002645.H61</t>
  </si>
  <si>
    <t>Dừng thực hiện thủ tục giải thể hợp tác xã, liên hiệp hợp tác xã</t>
  </si>
  <si>
    <t>2.002646.H61</t>
  </si>
  <si>
    <t>Thông báo lập chi nhánh, văn phòng đại diện ở nước ngoài</t>
  </si>
  <si>
    <t>2.002648.H61</t>
  </si>
  <si>
    <t>Hiệu đính, cập nhật, bổ sung thông tin đăng ký hợp tác xã, liên hiệp hợp tác xã</t>
  </si>
  <si>
    <t>2.002649.H61</t>
  </si>
  <si>
    <t>Thông báo bổ sung, cập nhật thông tin trong hồ sơ đăng ký hợp tác xã, liên hiệp hợp tác xã</t>
  </si>
  <si>
    <t>2.002650.H61</t>
  </si>
  <si>
    <t>Hiệu đính, cập nhật, bổ sung thông tin đăng ký chi nhánh,. văn phòng đại diện, địa điểm kinh doanh của hợp tác xã, liên hiệp hợp tác xã</t>
  </si>
  <si>
    <t>2.002675.H61</t>
  </si>
  <si>
    <t>Thủ tục thẩm định và phê duyệt kế hoạch ứng phó sự cố tràn dầu của các cơ sở kinh doanh xăng, dầu chỉ có nguy cơ xảy ra tràn dầu ở mức nhỏ trên đất liền, trên sông, trên biển</t>
  </si>
  <si>
    <t>Ứng phó sự cố tràn dầu</t>
  </si>
  <si>
    <t>Đăng ký khai thác, sử dụng nước dưới đất</t>
  </si>
  <si>
    <t>Lấy ý kiến đại diện cộng đồng dân cư và tổ chức, cá nhân (đối với trường hợp cơ quan tổ chức lấy ý kiến là Ủy ban nhân dân cấp huyện)</t>
  </si>
  <si>
    <t>- Thanh tra tỉnh đặc thù không có dịch vụ công trực tuyến.</t>
  </si>
  <si>
    <t>1.011609 . 000.00.00. H61</t>
  </si>
  <si>
    <t xml:space="preserve">1012971.H61 </t>
  </si>
  <si>
    <t>Thành lập hoặc cho phép thành lập cơ sở giáo dục mầm non độc lập</t>
  </si>
  <si>
    <t>Cho phép cơ sở giáo dục mầm non độc lập hoạt động trở lại</t>
  </si>
  <si>
    <t xml:space="preserve">1.012972.H61 </t>
  </si>
  <si>
    <t>Sáp nhập, chia, tách cơ sở giáo dục mầm non độc lập</t>
  </si>
  <si>
    <t xml:space="preserve">1.012973.H61 </t>
  </si>
  <si>
    <t>Giải thể cơ sở giáo dục mầm non độc lập (theo đề nghị của tổ chức, cá nhân thành lập trường)</t>
  </si>
  <si>
    <t xml:space="preserve">1.012974.H61 </t>
  </si>
  <si>
    <t>Cho phép cơ sở giáo dục khác thực hiện chương trình giáo dục phổ thông cấp tiểu học</t>
  </si>
  <si>
    <t>Thủ tucj thay đổi, cải chính, bổ sung thông tin hộ tịch</t>
  </si>
  <si>
    <t>1.012592.H61</t>
  </si>
  <si>
    <t>1.012591.H61</t>
  </si>
  <si>
    <t>1.012590.H61</t>
  </si>
  <si>
    <t>1.012588.H61</t>
  </si>
  <si>
    <t>1.012586.H61</t>
  </si>
  <si>
    <t>1.012585.H61</t>
  </si>
  <si>
    <t>1.012584.H61</t>
  </si>
  <si>
    <t>1.012582.H61</t>
  </si>
  <si>
    <t>Thủ tục đề nghị thay đổi địa điểm sinh hoạt tôn giáo tập trung  đến địa bàn xã khác</t>
  </si>
  <si>
    <t>1.012580.H61</t>
  </si>
  <si>
    <t>Thủ tục thông báo về việc thay đổi địa điểm sinh hoạt tôn giáo tập trung</t>
  </si>
  <si>
    <t>1.012579.H61</t>
  </si>
  <si>
    <t xml:space="preserve"> Tín ngưỡng , tôn giáo</t>
  </si>
  <si>
    <t xml:space="preserve">Phòng, chống thiên tai </t>
  </si>
  <si>
    <t>Chuyển đổi cơ cấu cây trồng, vật nuôi trên đất trồng lúa</t>
  </si>
  <si>
    <t>2.002620.H61</t>
  </si>
  <si>
    <t>Thông báo về việc thực hiện hoạt động bán hàng không tại địa điểm giao dịch thường xuyên</t>
  </si>
  <si>
    <t>Dân số - Sức khoẻ sinh sản</t>
  </si>
  <si>
    <t>2.002668 .H61</t>
  </si>
  <si>
    <t>Đăng ký nhu cầu hỗ trợ của tổ hợp tác, hợp tác xã, liên hiệp hợp tác xã</t>
  </si>
  <si>
    <t>Hỗ trợ tổ hợp tác, hợp tác xã, liên hiệp hợp tác xã</t>
  </si>
  <si>
    <t>1.012537.H61</t>
  </si>
  <si>
    <t>Giải quyết chế độ, chính sách cho người tham gia lực lượng tham gia bảo vệ an ninh, trật tự ở cơ sở chưa tham gia bảo hiểm y tế mà bị ốm đau, bị tai nạn, bị thương khi thực hiện nhiệm vụ</t>
  </si>
  <si>
    <t>1.012538.H61</t>
  </si>
  <si>
    <t>Giải  quyết chế độ, chính  sách cho người tham gia lực lượng tham gia bảo vệ an ninh, trật tự ở cơ sở chưa tham gia bảo hiểm xã hội mà bị tai nạn, chết khi thực hiện nhiệm vụ</t>
  </si>
  <si>
    <t>1.012812.H61</t>
  </si>
  <si>
    <t>Hòa giải tranh chấp đất đai</t>
  </si>
  <si>
    <t>1.012533.H61</t>
  </si>
  <si>
    <t>Tuyển chọn Tổ viên Tổ bảo vệ an ninh, trật tự</t>
  </si>
  <si>
    <t>Tổ chức, cán bộ</t>
  </si>
  <si>
    <t>Công an xã xác nhận</t>
  </si>
  <si>
    <t>Phòng, chống tệ nạn xã hội</t>
  </si>
  <si>
    <t>2.002621.H61</t>
  </si>
  <si>
    <t>Đăng ký khai sinh, đăng ký thường trú, cấp thẻ bảo hiểm y tế cho trẻ em dưới 6 tuổi</t>
  </si>
  <si>
    <t>2.002622.H61</t>
  </si>
  <si>
    <t>Đăng ký khai tử, xóa đăng ký thường trú, giải quyết mai táng phí, tử tuất</t>
  </si>
  <si>
    <t xml:space="preserve">Nhóm TTHC liên thông </t>
  </si>
  <si>
    <t>Hồ sơ lưu vĩnh viễn (có mộc đỏ)</t>
  </si>
  <si>
    <t>Trước khi vận chuyển động vật ra khỏi địa bàn cấp tỉnh chủ hàng phải đăng ký kiểm dịch trực tiếp với Trạm CNTY&amp;TS thuộc Chi cục có chức năng quản lý chuyên ngành thú y cấp tỉnh được ủy quyền; Việc kiểm dịch đối với động vật, sản phẩm động vật trên cạn, thủy sản được thực hiện trực tiếp, thường xuyên (24/24) kể cả ngày lễ, tết, cuối tuần, ngay cả ban đêm. Công việc kiểm dịch phải được thực hiện nhanh, kịp thời để đảm bảo không ảnh hưởng đến hàng hóa. Do đó, việc nộp hồ sơ trực tuyến thực hiện TTHC trên hệ thống một cửa là không thể.</t>
  </si>
  <si>
    <t>Thành phần hồ sơ theo Nghị định số 131/2021/NĐ-CP có biên bản sự việc/ biên bản họp (Đối tượng phải đi giám định)</t>
  </si>
  <si>
    <t>Thành phần hồ sơ cần xác nhận lý lịch cán bộ; lý lịch đảng viên; lý lịch quân nhân; quyết định phục viên, xuất ngũ, thôi việc; hồ sơ bảo hiểm xã hội hoặc các giấy tờ, tài liệu do cơ quan có thẩm quyền, ....</t>
  </si>
  <si>
    <t>Thành phần hồ sơ theo Nghị định số 131/2021/NĐ-CP phải có văn bản đồng thuận, lý lịch quân nhân, đảng viên, ... đối tượng phải liên hệ hơn 01 đơn vị mới có kết quả</t>
  </si>
  <si>
    <t>Kết quả giải quyết thủ tục hành chính là việcdi chuyển hài cốt liệt sĩ</t>
  </si>
  <si>
    <t xml:space="preserve">Thân nhân của người có công với cách mạng nên không đảm bảo đủ điều kiện thiết bị để thực hiện trực tuyến </t>
  </si>
  <si>
    <t>Cần xác minh từ đơn vị có liên quan (Bộ Quốc Phòng , Cục Chính sách..)</t>
  </si>
  <si>
    <t xml:space="preserve">Nộp hồ sơ trực tiếp tại Đơn vị đăng kiểm xe cơ giới </t>
  </si>
  <si>
    <t>Việc kê khai tài sản thu nhập, công khai bản kê khai tài sản thu nhập được thực hiện định kỳ, đột xuất trong nội bộ các cơ quan hành chính nhà nước các cấp, các đơn vị sự nghiệp công lập, và các doanh nghiệp Nhà nước trên địa bàn tỉnh theo quy định của pháp luật về phòng, chống tham nhũng. Việc nộp bản kê khai thực hiện trong nội bộ cơ quan, đơn vị và nộp trực tiếp bằng bản giấy, có chữ ký của người kê khai, chữ ký của người nhận bảng kê khai và người kê khai phải ký vào sổ theo dõi nộp bảng kê khai. Về thủ tục công khai bảng kê khai thực hiện tại đơn vị như công bố tại cuộc họp, niêm yết công khai tại cơ quan..., thủ tục này cũng không giống như các TTHC thông thường</t>
  </si>
  <si>
    <t>Xác minh lại bảng kê khai của người có nghĩa vụ kê khai có thực hiện đầy đủ, đúng quy định hay không. Quá trình xác minh phải đến địa phương nơi có tài sản để xác minh và làm việc với người được xác minh tài sản. Sau khi có kết luận xác minh tài sản phải tổ chức cuộc họp công bố kết quả xác minh. Mặt khác các thông tin về xác minh tài sản thu nhập đều thuộc về thông tin mật.</t>
  </si>
  <si>
    <t>Theo quy định tại Nghị định 59/2019/NĐ-CP thì việc yêu cầu giải trình phải thực hiện trực tiếp hoặc gửi văn bản</t>
  </si>
  <si>
    <t>Theo quy định trong quá trình tiếp nhận, thực hiện việc giải trình thì cơ quan có trách nhiệm giải trình phải làm việc, xác minh trực tiếp với người yêu cầu giải trình và yêu cầu cung cấp thông tin, tài liệu; nội dung làm việc phải lập thành biên bản, có chữ ký của các bên</t>
  </si>
  <si>
    <t xml:space="preserve">Trong quá trình xác minh khiếu nại phải tiến hành làm việc với người khiếu nại để làm rõ nội dung khiếu nại và yêu cầu cung cấp tài liệu, chứng cứ có liên quan. Quá trình xác minh phải đi đến nơi xảy ra vụ việc để xác minh thực tế. Bên cạnh đó người giải quyết khiếu nại phải tổ chức đối thoại với người khiếu nại, người bị khiếu nại, người có quyền và nghĩa vụ liên quan, cơ quan, tổ chức, cá nhân có liên quan để làm rõ nội dung khiếu nại </t>
  </si>
  <si>
    <t>Khoản 3 Điều 36 Nghị định số 23/2015/NĐ-CP của Chính phủ quy định: "Các bên tham gia hợp đồng, giao dịch phải ký trước mặt người thực hiện chứng thực"</t>
  </si>
  <si>
    <t>Theo quy định tại Điều 12 Nghị định số 23/2015/NĐ-CP thì việc thực hiện chứng thực hợp đồng giao dịch bắt buộc phải thực hiện lời chứng theo mẫu cụ thể và hiện nay vẫn chưa thực hiện mẫu hóa điện tử trên hệ thống DVC nên không thực hiện trên môi trường điện tử.</t>
  </si>
  <si>
    <t>Theo quy định tại Thông tư 05/2021/TT-TTCP ngày 01/10/2021 của Thanh tra Chính phủ, đơn được tiếp nhận qua 04 hình thức: qua dịch vụ bưu chính; qua trụ sở, địa diểm tiếp công dân…; qua các cơ quan, tổ chức, báo chí… chuyển đến và do lãnh đạo Đảng, Nhà nước chuyển đến. Trong quá trình xử lý đơn, cơ quan, tổ chức, đơn vị, cá nhân có trách nhiệm giữ bí mật thông tin của người tố cáo, nội dung tố cáo theo quy định của pháp luật nên không được đưa thông tin xử lý đơn lên môi trường trực tuyến.</t>
  </si>
  <si>
    <t>Trong quá trình xác minh nội dung tố cáo phải tiến hành làm việc với người tố cáo để làm rõ nội dung tố cáo và yêu cầu cung cấp tài liệu, chứng cứ có liên quan. Người giải quyết tố cáo có quyền yêu cầu người bị tố cáo đến làm việc, giải trình về hành vi bị tố cáo, cung cấp thông tin, tài liệu liên quan đến nội dung tố cáo. Quá trình xác minh phải đi đến nơi xảy ra vụ việc để xác minh thực tế. Bên cạnh đó phải giữ bí mật họ tên, địa chỉ, bút tích của người tố cáo và những thông tin khác có thể làm lộ danh tính của người tố cáo.</t>
  </si>
  <si>
    <t>Trong quá trình xác minh khiếu nại phải tiến hành làm việc với người khiếu nại để làm rõ nội dung khiếu nại và yêu cầu cung cấp tài liệu, chứng cứ có liên quan. Quá trình xác minh phải đi đến nơi xảy ra vụ việc để xác minh thực tế. Bên cạnh đó khi yêu cầu của người khiếu nại và kết quả xác minh nội dung khiếu nại còn khác nhau thì người giải quyết khiếu nại phải tổ chức đối thoại với người khiếu nại, người bị khiếu nại, người có quyền và nghĩa vụ liên quan, cơ quan, tổ chức, cá nhân có liên quan để làm rõ nội dung khiếu nại.</t>
  </si>
  <si>
    <t>Trong quá trình xác minh khiếu nại phải tiến hành làm việc với người khiếu nại để làm rõ nội dung khiếu nại và yêu cầu cung cấp tài liệu, chứng cứ có liên quan. Quá trình xác minh phải đi đến nơi xảy ra vụ việc để xác minh thực tế. Bên cạnh đó người giải quyết khiếu nại phải tổ chức đối thoại với người khiếu nại, người bị khiếu nại, người có quyền và nghĩa vụ liên quan, cơ quan, tổ chức, cá nhân có liên quan để làm rõ nội dung khiếu nại.</t>
  </si>
  <si>
    <t>Theo quy định tại Điều 39 Nghị định số 23/2015/NĐ-CP: "Người thực hiện chứng thực gạch chân lỗi sai sót cần sửa, đóng dấu của cơ quan thực hiện chứng thực và ghi vào bên lề của hợp đồng, giao dịch nội dung đã sửa, họ tên, chữ ký của người sửa, ngày tháng năm sửa". Hiện nay, nội dung này vẫn chưa được mẫu hóa, cấu hình trên hệ thống, chưa thực hiện trên môi trường điện tử.</t>
  </si>
  <si>
    <t>Bản sao chứng thực phải thực hiện lời chứng theo mẫu quy định và được đóng dấu giáp lai giữa các trang và hiện nội dung này vẫn chưa được mẫu hóa, cấu hình trên hệ thống, chưa thực hiện trên môi trường điện tử.</t>
  </si>
  <si>
    <t>Theo quy định của Luật tiếp công dân thì công dân phải đến trụ sở tiếp công dân hoặc địa điểm tiếp công dân.</t>
  </si>
  <si>
    <t xml:space="preserve">Khoản 3 Điều 36 Nghị định số 23/2015/NĐ-CP của Chính phủ quy định: "Các bên tham gia hợp đồng, giao dịch phải ký trước mặt người thực hiện chứng thực". </t>
  </si>
  <si>
    <t>Vụ việc giải quyết tranh chấp phức tạp cần phải làm việc trực tiếp với người gửi đơn để bổ sung hồ sơ cần thiết.</t>
  </si>
  <si>
    <t>Theo quy định tại Thông tư số 05/2021/TT-TTCP ngày 01/10/2021 của Thanh tra Chính phủ, đơn được tiếp nhận qua 04 hình thức: qua dịch vụ bưu chính; qua trụ sở, địa diểm tiếp công dân…; qua các cơ quan, tổ chức, báo chí… chuyển đến và do lãnh đạo Đảng, Nhà nước chuyển đến. Trong quá trình xử lý đơn, cơ quan, tổ chức, đơn vị, cá nhân có trách nhiệm giữ bí mật thông tin của người tố cáo, nội dung tố cáo theo quy định của pháp luật nên không được đưa thông tin xử lý đơn lên môi trường trực tuyến.</t>
  </si>
  <si>
    <t>1.012019.H61</t>
  </si>
  <si>
    <t>Nhà ở và công sở</t>
  </si>
  <si>
    <t>Nộp hồ sơ trực tuyến toàn trình trên Hệ thống Dịch vụ công trực tuyến do Bộ GTVT đối với đổi giấy phép lái xe ô tô</t>
  </si>
  <si>
    <t>phải thực hiện khảo sát thực địa</t>
  </si>
  <si>
    <t>phải phối hợp đi khảo sát thực địa</t>
  </si>
  <si>
    <t>phải thực hiện khảo sát thông tin về tuyến đường vận chuyển</t>
  </si>
  <si>
    <t>cấp huyện</t>
  </si>
  <si>
    <t>cấp xã</t>
  </si>
  <si>
    <t>Tổng</t>
  </si>
  <si>
    <t>1.013017.H61</t>
  </si>
  <si>
    <t>1.013018.H61</t>
  </si>
  <si>
    <t>Thủ tục công nhận quỹ đủ điều kiện hoạt động và công nhận thành viên Hội đồng quản lý quỹ; công nhận thay đổi, bổ sung thành viên Hội đồng quản lý quỹ</t>
  </si>
  <si>
    <t>1.013019.H61</t>
  </si>
  <si>
    <t>Thủ tục công nhận điều lệ (sửa đổi, bổ sung) quỹ; đổi tên quỹ</t>
  </si>
  <si>
    <t>1.013020.H61</t>
  </si>
  <si>
    <t>1.013021.H61</t>
  </si>
  <si>
    <t>Thủ tục cho phép quỹ hoạt động trở lại sau khi bị tạm đình chỉ hoạt động</t>
  </si>
  <si>
    <t>1.013023.H61</t>
  </si>
  <si>
    <t>Thủ tục quỹ tự giải thể</t>
  </si>
  <si>
    <t>Quản lý nhà nước về hội, quỹ</t>
  </si>
  <si>
    <t>1.013022.H61</t>
  </si>
  <si>
    <t>1.013034.H61</t>
  </si>
  <si>
    <t>1.013035.H61</t>
  </si>
  <si>
    <t>Thu hồi Thẻ nhân viên tiếp cận cộng đồng đối với trường hợp nhân viên tiếp cận cộng đồng không tiếp tục tham gia thực hiện các biện pháp can thiệp giảm tác hại trong dự phòng lây nhiễm HIV</t>
  </si>
  <si>
    <t>1.013036.H61</t>
  </si>
  <si>
    <t>Công bố cơ sở đủ điều kiện điều trị nghiện các chất dạng thuốc phiện bằng thuốc thay thế</t>
  </si>
  <si>
    <t>1.013037.H61</t>
  </si>
  <si>
    <t>Hủy hồ sơ công bố đủ điều kiện điều trị nghiện các chất dạng thuốc phiện bằng thuốc thay thế</t>
  </si>
  <si>
    <t>2.002683.H61</t>
  </si>
  <si>
    <t>Cấp mới giấy chứng nhận cơ sở đủ điều kiện xét nghiệm khẳng định HIVdương tính</t>
  </si>
  <si>
    <t>2.002684.H61</t>
  </si>
  <si>
    <t>Cấp lại giấy chứng nhận cơ sở đủ điều kiện xét nghiệm khẳng định HIV dương tính</t>
  </si>
  <si>
    <t>2.002685.H61</t>
  </si>
  <si>
    <t>Điều chỉnh giấy chứng nhận cơ sở đủ điều kiện xét nghiệm khẳng định HIV dương tính</t>
  </si>
  <si>
    <t>1.004070.H61</t>
  </si>
  <si>
    <t>Công bố cơ sở đủ điều kiện kiểm nghiệm chế phẩm diệt côn trùng, diệt khuẩn dùng trong lĩnh vực gia dụng và y tế</t>
  </si>
  <si>
    <t>1.004062.H61</t>
  </si>
  <si>
    <t>Công bố cơ sở đủ điều kiện khảo nghiệm chế phẩm diệt côn trùng, diệt khuẩn dùng trong lĩnh vực gia dụng và y tế</t>
  </si>
  <si>
    <t>Công bố đủ điều kiện cung cấp dịch vụ diệt côn trùng, diệt khuẩn trong lĩnh vực gia dụng và y tế bằng chế phẩm</t>
  </si>
  <si>
    <t>1.002564.H61</t>
  </si>
  <si>
    <t>Cấp giấy xác nhận nội dung quảng cáo hóa chất, chế phẩm diệt côn trùng, diệt khuẩn dùng trong lĩnh vực gia dụng và y tế</t>
  </si>
  <si>
    <t>1.001189.H61</t>
  </si>
  <si>
    <t>Cấp lại giấy xác nhận nội dung quảng cáo hóa chất, chế phẩm diệt côn trùng, diệt khuẩn dùng trong lĩnh vực gia dụng và y tế trong trường hợp bị mất hoặc hư hỏng</t>
  </si>
  <si>
    <t>1.001178.H61</t>
  </si>
  <si>
    <t>Cấp lại giấy xác nhận nội dung quảng cáo hóa chất, chế phẩm diệt côn trùng, diệt khuẩn dùng trong lĩnh vực gia dụng và y tế trong trường hợp hết hiệu lực tại Khoản 2 Điều 21 Thông tư số 09/2015/TT-BYT</t>
  </si>
  <si>
    <t>1.001114.H61</t>
  </si>
  <si>
    <t>Cấp lại giấy xác nhận nội dung quảng cáo khi có thay đổi về tên, địa chỉ của tổ chức, cá nhân chịu trách nhiệm và không thay đổi nội dung quảng cáo</t>
  </si>
  <si>
    <t>1.009249.H61</t>
  </si>
  <si>
    <t>Xét tặng giải thưởng Hải Thượng Lãn Ông về công tác y dược cổ truyền</t>
  </si>
  <si>
    <t>Thi đua khen thưởng</t>
  </si>
  <si>
    <t>1.012957.H61</t>
  </si>
  <si>
    <t>Thành lập trung tâm hỗ trợ và phát triển giáo  dục hòa nhập công  lập hoặc cho phép thành lập trung tâm hỗ trợ và phát triển giáo dục hòa nhập tư thục</t>
  </si>
  <si>
    <t>3.000319.H61</t>
  </si>
  <si>
    <t>Tổ chức lại, cho phép tổ chức lại  trung tâm hỗ trợ và phát triển giáo dục hòa nhập</t>
  </si>
  <si>
    <t>3.000320.H61</t>
  </si>
  <si>
    <t>Giải thể trung tâm hỗ trợ và phát triển giáo dục hòa nhập</t>
  </si>
  <si>
    <t>Đề nghị miễn giảm học phí, hỗ trợ chi phí học tập, hỗ trợ tiền đóng học phí đối với người học tại các cơ sở giáo dục mầm non, giáo dục phổ thông, giáo dục thường xuyên, giáo dục nghề nghiệp và giáo dục đại học</t>
  </si>
  <si>
    <t>1.013024.H61</t>
  </si>
  <si>
    <t>1.013025.H61</t>
  </si>
  <si>
    <t>1.013026.H61</t>
  </si>
  <si>
    <t>1.013027.H61</t>
  </si>
  <si>
    <t>1.013028.H61</t>
  </si>
  <si>
    <t>1.013029.H61</t>
  </si>
  <si>
    <t>1.013030.H61</t>
  </si>
  <si>
    <t xml:space="preserve">1.012975.H61 </t>
  </si>
  <si>
    <t>1.012995.H61</t>
  </si>
  <si>
    <t>(Kèm theo Quyết định số 2592/QĐ-UBND ngày 13/12/2024 của Chủ tịch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</si>
</sst>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charset val="163"/>
      <scheme val="minor"/>
    </font>
    <font>
      <sz val="11"/>
      <color theme="1"/>
      <name val="Calibri"/>
      <family val="2"/>
      <scheme val="minor"/>
    </font>
    <font>
      <sz val="11"/>
      <color theme="1"/>
      <name val="Calibri"/>
      <family val="2"/>
      <scheme val="minor"/>
    </font>
    <font>
      <sz val="13"/>
      <name val="Times New Roman"/>
      <family val="1"/>
    </font>
    <font>
      <sz val="12.5"/>
      <name val="Times New Roman"/>
      <family val="1"/>
    </font>
    <font>
      <b/>
      <u/>
      <sz val="12.5"/>
      <name val="Times New Roman"/>
      <family val="1"/>
    </font>
    <font>
      <b/>
      <sz val="13"/>
      <name val="Times New Roman"/>
      <family val="1"/>
    </font>
    <font>
      <sz val="10"/>
      <name val="Arial"/>
      <family val="2"/>
      <charset val="1"/>
    </font>
    <font>
      <u/>
      <sz val="10"/>
      <color rgb="FF0000FF"/>
      <name val="Arial"/>
      <family val="2"/>
    </font>
    <font>
      <sz val="11"/>
      <name val="Times New Roman"/>
      <family val="1"/>
    </font>
    <font>
      <sz val="11"/>
      <color theme="1"/>
      <name val="Times New Roman"/>
      <family val="1"/>
    </font>
    <font>
      <b/>
      <sz val="10"/>
      <color theme="1"/>
      <name val="Times New Roman"/>
      <family val="1"/>
    </font>
    <font>
      <sz val="10"/>
      <color theme="1"/>
      <name val="Times New Roman"/>
      <family val="1"/>
    </font>
    <font>
      <b/>
      <sz val="11"/>
      <color theme="1"/>
      <name val="Times New Roman"/>
      <family val="1"/>
    </font>
    <font>
      <sz val="10"/>
      <color rgb="FF000000"/>
      <name val="Calibri"/>
      <family val="2"/>
      <scheme val="minor"/>
    </font>
    <font>
      <sz val="14"/>
      <color theme="1"/>
      <name val="Times New Roman"/>
      <family val="2"/>
      <charset val="163"/>
    </font>
    <font>
      <sz val="10"/>
      <color rgb="FF000000"/>
      <name val="Calibri"/>
      <family val="2"/>
      <scheme val="minor"/>
    </font>
    <font>
      <sz val="10"/>
      <color rgb="FFFF0000"/>
      <name val="Times New Roman"/>
      <family val="1"/>
    </font>
    <font>
      <b/>
      <sz val="11"/>
      <name val="Times New Roman"/>
      <family val="1"/>
    </font>
    <font>
      <i/>
      <sz val="11"/>
      <name val="Times New Roman"/>
      <family val="1"/>
    </font>
    <font>
      <sz val="12"/>
      <name val="Times New Roman"/>
      <family val="1"/>
    </font>
    <font>
      <sz val="10"/>
      <name val="Times New Roman"/>
      <family val="1"/>
    </font>
    <font>
      <sz val="11"/>
      <color rgb="FFFF0000"/>
      <name val="Times New Roman"/>
      <family val="1"/>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theme="0"/>
      </patternFill>
    </fill>
    <fill>
      <patternFill patternType="solid">
        <fgColor rgb="FFFFFFFF"/>
        <bgColor rgb="FFFFFFFF"/>
      </patternFill>
    </fill>
    <fill>
      <patternFill patternType="solid">
        <fgColor theme="0"/>
        <bgColor rgb="FF99CC00"/>
      </patternFill>
    </fill>
    <fill>
      <patternFill patternType="solid">
        <fgColor theme="0"/>
        <bgColor rgb="FFFFFF00"/>
      </patternFill>
    </fill>
    <fill>
      <patternFill patternType="solid">
        <fgColor theme="0" tint="-0.149967955565050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14" fillId="0" borderId="0"/>
    <xf numFmtId="0" fontId="16" fillId="0" borderId="0"/>
    <xf numFmtId="0" fontId="15" fillId="0" borderId="0"/>
    <xf numFmtId="0" fontId="16" fillId="0" borderId="0"/>
    <xf numFmtId="0" fontId="1" fillId="0" borderId="0"/>
    <xf numFmtId="0" fontId="14" fillId="0" borderId="0"/>
    <xf numFmtId="0" fontId="14" fillId="0" borderId="0"/>
  </cellStyleXfs>
  <cellXfs count="156">
    <xf numFmtId="0" fontId="0" fillId="0" borderId="0" xfId="0"/>
    <xf numFmtId="0" fontId="3" fillId="2" borderId="0" xfId="1" applyFont="1" applyFill="1" applyAlignment="1">
      <alignment horizontal="center" vertical="center" wrapText="1"/>
    </xf>
    <xf numFmtId="164" fontId="3" fillId="2" borderId="0" xfId="1" applyNumberFormat="1" applyFont="1" applyFill="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left" vertical="center" wrapText="1"/>
    </xf>
    <xf numFmtId="0" fontId="4" fillId="2" borderId="0" xfId="1" applyFont="1" applyFill="1" applyAlignment="1">
      <alignment horizontal="center" vertical="center" wrapText="1"/>
    </xf>
    <xf numFmtId="164" fontId="4" fillId="2" borderId="0" xfId="1" applyNumberFormat="1" applyFont="1" applyFill="1" applyAlignment="1">
      <alignment horizontal="center" vertical="center" wrapText="1"/>
    </xf>
    <xf numFmtId="164" fontId="4" fillId="2" borderId="0" xfId="1" applyNumberFormat="1" applyFont="1" applyFill="1" applyBorder="1" applyAlignment="1">
      <alignment horizontal="center" vertical="center" wrapText="1"/>
    </xf>
    <xf numFmtId="3" fontId="4" fillId="2" borderId="0" xfId="1" applyNumberFormat="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0" xfId="1" applyFont="1" applyFill="1" applyAlignment="1">
      <alignment horizontal="left" vertical="center" wrapText="1"/>
    </xf>
    <xf numFmtId="3" fontId="3" fillId="2" borderId="0" xfId="1" applyNumberFormat="1" applyFont="1" applyFill="1" applyAlignment="1">
      <alignment horizontal="center" vertical="center" wrapText="1"/>
    </xf>
    <xf numFmtId="0" fontId="6"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xf>
    <xf numFmtId="164" fontId="6" fillId="2"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9" fillId="0" borderId="1" xfId="2"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wrapText="1"/>
    </xf>
    <xf numFmtId="0" fontId="13" fillId="0" borderId="1"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13" fillId="0" borderId="1" xfId="0" applyFont="1" applyFill="1" applyBorder="1" applyAlignment="1">
      <alignment horizontal="center" vertical="center" wrapText="1"/>
    </xf>
    <xf numFmtId="0" fontId="12" fillId="0" borderId="0" xfId="0" applyFont="1" applyFill="1" applyAlignment="1">
      <alignment vertical="center"/>
    </xf>
    <xf numFmtId="9" fontId="6" fillId="2" borderId="1" xfId="1" applyNumberFormat="1" applyFont="1" applyFill="1" applyBorder="1" applyAlignment="1">
      <alignment horizontal="center" vertical="center" wrapText="1"/>
    </xf>
    <xf numFmtId="10" fontId="6" fillId="2" borderId="1" xfId="1" applyNumberFormat="1" applyFont="1" applyFill="1" applyBorder="1" applyAlignment="1">
      <alignment horizontal="center" vertical="center" wrapText="1"/>
    </xf>
    <xf numFmtId="9" fontId="6" fillId="2" borderId="0" xfId="1" applyNumberFormat="1" applyFont="1" applyFill="1" applyBorder="1" applyAlignment="1">
      <alignment horizontal="center" vertical="center" wrapText="1"/>
    </xf>
    <xf numFmtId="0" fontId="6" fillId="6" borderId="1" xfId="1" applyFont="1" applyFill="1" applyBorder="1" applyAlignment="1">
      <alignment horizontal="center" vertical="center" wrapText="1"/>
    </xf>
    <xf numFmtId="3" fontId="6" fillId="6" borderId="1" xfId="1"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10" fontId="6" fillId="6" borderId="1" xfId="1" applyNumberFormat="1" applyFont="1" applyFill="1" applyBorder="1" applyAlignment="1">
      <alignment horizontal="center" vertical="center" wrapText="1"/>
    </xf>
    <xf numFmtId="10" fontId="3" fillId="6" borderId="1" xfId="1" applyNumberFormat="1" applyFont="1" applyFill="1" applyBorder="1" applyAlignment="1">
      <alignment horizontal="center" vertical="center" wrapText="1"/>
    </xf>
    <xf numFmtId="164" fontId="3" fillId="6" borderId="1" xfId="1" applyNumberFormat="1" applyFont="1" applyFill="1" applyBorder="1" applyAlignment="1">
      <alignment horizontal="center" vertical="center" wrapText="1"/>
    </xf>
    <xf numFmtId="0" fontId="11" fillId="0" borderId="0" xfId="0" applyFont="1" applyFill="1" applyAlignment="1">
      <alignment horizontal="left" vertical="center"/>
    </xf>
    <xf numFmtId="0" fontId="17" fillId="0" borderId="0" xfId="0" applyFont="1" applyAlignment="1">
      <alignment vertical="center"/>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4" applyFont="1" applyBorder="1" applyAlignment="1">
      <alignment horizontal="center" vertical="center" wrapText="1"/>
    </xf>
    <xf numFmtId="0" fontId="9" fillId="0" borderId="1" xfId="5" applyFont="1" applyBorder="1" applyAlignment="1">
      <alignment horizontal="center" vertical="center" wrapText="1"/>
    </xf>
    <xf numFmtId="0" fontId="9" fillId="0" borderId="1" xfId="5" applyFont="1" applyFill="1" applyBorder="1" applyAlignment="1">
      <alignment horizontal="center" vertical="center" wrapText="1"/>
    </xf>
    <xf numFmtId="0" fontId="9" fillId="0" borderId="1" xfId="5" applyFont="1" applyFill="1" applyBorder="1" applyAlignment="1">
      <alignment horizontal="left" vertical="center" wrapText="1"/>
    </xf>
    <xf numFmtId="0" fontId="9" fillId="0" borderId="1" xfId="0" applyFont="1" applyBorder="1" applyAlignment="1">
      <alignment vertical="center"/>
    </xf>
    <xf numFmtId="0" fontId="9" fillId="0" borderId="1" xfId="4" applyFont="1" applyBorder="1" applyAlignment="1">
      <alignment vertical="center" wrapText="1"/>
    </xf>
    <xf numFmtId="0" fontId="13"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8" fillId="0" borderId="0" xfId="0" applyFont="1" applyAlignment="1">
      <alignment vertical="center"/>
    </xf>
    <xf numFmtId="0" fontId="18"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9" fillId="0" borderId="1" xfId="4" applyFont="1" applyBorder="1" applyAlignment="1">
      <alignment horizontal="left" vertical="center" wrapText="1"/>
    </xf>
    <xf numFmtId="0" fontId="9" fillId="0" borderId="0" xfId="0"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3" fontId="9" fillId="0" borderId="1" xfId="0" applyNumberFormat="1" applyFont="1" applyBorder="1" applyAlignment="1">
      <alignment horizontal="center" vertical="center" wrapText="1"/>
    </xf>
    <xf numFmtId="0" fontId="18" fillId="0" borderId="0" xfId="0" applyFont="1" applyFill="1" applyAlignment="1">
      <alignment horizontal="center" vertical="center"/>
    </xf>
    <xf numFmtId="0" fontId="9" fillId="8" borderId="1" xfId="0" applyFont="1" applyFill="1" applyBorder="1" applyAlignment="1">
      <alignment horizontal="left" vertical="center" wrapText="1"/>
    </xf>
    <xf numFmtId="3" fontId="9" fillId="0"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10" borderId="1" xfId="0" applyFont="1" applyFill="1" applyBorder="1" applyAlignment="1">
      <alignment horizontal="center" vertical="center" wrapText="1"/>
    </xf>
    <xf numFmtId="0" fontId="9" fillId="10" borderId="1" xfId="0" applyFont="1" applyFill="1" applyBorder="1" applyAlignment="1">
      <alignment horizontal="left" vertical="center" wrapText="1"/>
    </xf>
    <xf numFmtId="0" fontId="9" fillId="0" borderId="1" xfId="5" applyFont="1" applyBorder="1" applyAlignment="1">
      <alignment horizontal="left" vertical="center" wrapText="1"/>
    </xf>
    <xf numFmtId="0" fontId="9" fillId="10" borderId="1" xfId="0" applyFont="1" applyFill="1" applyBorder="1" applyAlignment="1">
      <alignment vertical="center" wrapText="1"/>
    </xf>
    <xf numFmtId="0" fontId="9" fillId="0" borderId="1" xfId="3" applyFont="1" applyFill="1" applyBorder="1" applyAlignment="1" applyProtection="1">
      <alignment horizontal="center" vertical="center" wrapText="1"/>
    </xf>
    <xf numFmtId="0" fontId="9" fillId="0" borderId="0" xfId="0" applyFont="1" applyBorder="1" applyAlignment="1">
      <alignment vertical="center"/>
    </xf>
    <xf numFmtId="0" fontId="18" fillId="5" borderId="1" xfId="0" applyFont="1" applyFill="1" applyBorder="1" applyAlignment="1">
      <alignment horizontal="left" vertical="center"/>
    </xf>
    <xf numFmtId="0" fontId="9" fillId="5" borderId="1" xfId="0" applyFont="1" applyFill="1" applyBorder="1" applyAlignment="1">
      <alignment horizontal="center" vertical="center"/>
    </xf>
    <xf numFmtId="0" fontId="9" fillId="5" borderId="1" xfId="0" applyFont="1" applyFill="1" applyBorder="1" applyAlignment="1">
      <alignment horizontal="left" vertical="center"/>
    </xf>
    <xf numFmtId="0" fontId="18" fillId="5" borderId="1" xfId="0" applyFont="1" applyFill="1" applyBorder="1" applyAlignment="1">
      <alignment horizontal="center" vertical="center"/>
    </xf>
    <xf numFmtId="0" fontId="9" fillId="5" borderId="1" xfId="0" applyFont="1" applyFill="1" applyBorder="1" applyAlignment="1">
      <alignment vertical="center"/>
    </xf>
    <xf numFmtId="0" fontId="12" fillId="0" borderId="0" xfId="0" applyFont="1" applyAlignment="1">
      <alignment horizontal="center" vertical="center"/>
    </xf>
    <xf numFmtId="0" fontId="9" fillId="0" borderId="0" xfId="0" applyFont="1" applyBorder="1" applyAlignment="1">
      <alignment horizontal="center" vertical="center" wrapText="1"/>
    </xf>
    <xf numFmtId="0" fontId="9"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2" fillId="0" borderId="0" xfId="0" applyFont="1" applyAlignment="1">
      <alignment horizontal="center" vertical="center" wrapText="1"/>
    </xf>
    <xf numFmtId="0" fontId="9"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9" fillId="5" borderId="1" xfId="0" applyFont="1" applyFill="1" applyBorder="1" applyAlignment="1">
      <alignment vertical="center" wrapText="1"/>
    </xf>
    <xf numFmtId="0" fontId="13" fillId="0" borderId="1" xfId="0" applyFont="1" applyFill="1" applyBorder="1" applyAlignment="1">
      <alignment horizontal="left" vertical="center" wrapText="1"/>
    </xf>
    <xf numFmtId="0" fontId="11" fillId="0" borderId="0" xfId="0" applyFont="1" applyAlignment="1">
      <alignment horizontal="center" vertical="center"/>
    </xf>
    <xf numFmtId="0" fontId="11" fillId="0" borderId="0" xfId="0" applyFont="1" applyFill="1" applyAlignment="1">
      <alignment horizontal="center" vertical="center"/>
    </xf>
    <xf numFmtId="0" fontId="17" fillId="0" borderId="0" xfId="0" applyFont="1" applyAlignment="1">
      <alignment horizontal="center" vertical="center"/>
    </xf>
    <xf numFmtId="0" fontId="12"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0" fontId="9" fillId="0" borderId="1" xfId="5" quotePrefix="1" applyFont="1" applyBorder="1" applyAlignment="1">
      <alignment horizontal="left" vertical="center" wrapText="1"/>
    </xf>
    <xf numFmtId="0" fontId="10" fillId="0" borderId="1" xfId="0" applyFont="1" applyFill="1" applyBorder="1" applyAlignment="1">
      <alignment vertical="center" wrapText="1"/>
    </xf>
    <xf numFmtId="0" fontId="9" fillId="7" borderId="5"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5" xfId="0" applyFont="1" applyBorder="1" applyAlignment="1">
      <alignment vertical="center" wrapText="1"/>
    </xf>
    <xf numFmtId="3" fontId="9" fillId="7" borderId="5" xfId="0" applyNumberFormat="1" applyFont="1" applyFill="1" applyBorder="1" applyAlignment="1">
      <alignment horizontal="center" vertical="center" wrapText="1"/>
    </xf>
    <xf numFmtId="3" fontId="9" fillId="0" borderId="5" xfId="0" applyNumberFormat="1" applyFont="1" applyBorder="1" applyAlignment="1">
      <alignment horizontal="center" vertical="center" wrapText="1"/>
    </xf>
    <xf numFmtId="0" fontId="9" fillId="7" borderId="6" xfId="0" applyFont="1" applyFill="1" applyBorder="1" applyAlignment="1">
      <alignment horizontal="center" vertical="center" wrapText="1"/>
    </xf>
    <xf numFmtId="0" fontId="9" fillId="0" borderId="7" xfId="0" applyFont="1" applyBorder="1" applyAlignment="1">
      <alignment horizontal="center" vertical="center" wrapText="1"/>
    </xf>
    <xf numFmtId="0" fontId="18" fillId="0" borderId="1" xfId="0" applyFont="1" applyBorder="1" applyAlignment="1">
      <alignment horizontal="center" vertical="center"/>
    </xf>
    <xf numFmtId="0" fontId="18" fillId="4" borderId="1"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wrapText="1"/>
    </xf>
    <xf numFmtId="0" fontId="18" fillId="0" borderId="1" xfId="0" applyFont="1" applyFill="1" applyBorder="1" applyAlignment="1">
      <alignment horizontal="center" vertical="center" wrapText="1"/>
    </xf>
    <xf numFmtId="0" fontId="9" fillId="0" borderId="0" xfId="0" applyFont="1" applyAlignment="1">
      <alignment horizontal="left" vertical="center" wrapText="1"/>
    </xf>
    <xf numFmtId="0" fontId="18" fillId="0" borderId="0" xfId="0" applyFont="1" applyAlignment="1">
      <alignment vertical="center" wrapText="1"/>
    </xf>
    <xf numFmtId="0" fontId="20" fillId="0" borderId="1" xfId="0" applyFont="1" applyBorder="1" applyAlignment="1">
      <alignment horizontal="left" vertical="center" wrapText="1"/>
    </xf>
    <xf numFmtId="0" fontId="9" fillId="0" borderId="0" xfId="0" applyFont="1" applyFill="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0" borderId="1" xfId="0" applyFont="1" applyFill="1" applyBorder="1" applyAlignment="1">
      <alignment vertical="center"/>
    </xf>
    <xf numFmtId="0" fontId="21" fillId="0" borderId="1" xfId="0" applyFont="1" applyBorder="1" applyAlignment="1">
      <alignment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vertical="center" wrapText="1"/>
    </xf>
    <xf numFmtId="3" fontId="6" fillId="0" borderId="1" xfId="1" applyNumberFormat="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18" fillId="0" borderId="0" xfId="0" applyFont="1" applyAlignment="1">
      <alignment horizontal="center" vertical="center"/>
    </xf>
    <xf numFmtId="0" fontId="3" fillId="0" borderId="1" xfId="1" applyFont="1" applyFill="1" applyBorder="1" applyAlignment="1">
      <alignment horizontal="left" vertical="center" wrapText="1"/>
    </xf>
    <xf numFmtId="0" fontId="3" fillId="0" borderId="1" xfId="1" applyFont="1" applyFill="1" applyBorder="1" applyAlignment="1">
      <alignment vertical="center" wrapText="1"/>
    </xf>
    <xf numFmtId="0" fontId="4" fillId="2" borderId="0" xfId="1" quotePrefix="1" applyFont="1" applyFill="1" applyAlignment="1">
      <alignment horizontal="left" vertical="center" wrapText="1"/>
    </xf>
    <xf numFmtId="0" fontId="6" fillId="2" borderId="0" xfId="1" applyFont="1" applyFill="1" applyAlignment="1">
      <alignment horizontal="center" vertical="center" wrapText="1"/>
    </xf>
    <xf numFmtId="0" fontId="6" fillId="2" borderId="1" xfId="1" applyFont="1" applyFill="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top"/>
    </xf>
    <xf numFmtId="0" fontId="18" fillId="11" borderId="2" xfId="0" applyFont="1" applyFill="1" applyBorder="1" applyAlignment="1">
      <alignment horizontal="left" vertical="center" wrapText="1"/>
    </xf>
    <xf numFmtId="0" fontId="18" fillId="11" borderId="3" xfId="0" applyFont="1" applyFill="1" applyBorder="1" applyAlignment="1">
      <alignment horizontal="left" vertical="center" wrapText="1"/>
    </xf>
    <xf numFmtId="0" fontId="18" fillId="11" borderId="4"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6" borderId="2" xfId="0" applyFont="1" applyFill="1" applyBorder="1" applyAlignment="1">
      <alignment horizontal="left" vertical="center"/>
    </xf>
    <xf numFmtId="0" fontId="18" fillId="6" borderId="3" xfId="0" applyFont="1" applyFill="1" applyBorder="1" applyAlignment="1">
      <alignment horizontal="left" vertical="center"/>
    </xf>
    <xf numFmtId="0" fontId="18" fillId="6" borderId="4" xfId="0" applyFont="1" applyFill="1" applyBorder="1" applyAlignment="1">
      <alignment horizontal="left" vertical="center"/>
    </xf>
  </cellXfs>
  <cellStyles count="11">
    <cellStyle name="Excel Built-in Normal" xfId="2"/>
    <cellStyle name="Hyperlink" xfId="3" builtinId="8"/>
    <cellStyle name="Normal" xfId="0" builtinId="0"/>
    <cellStyle name="Normal 2" xfId="1"/>
    <cellStyle name="Normal 2 2" xfId="5"/>
    <cellStyle name="Normal 2 3" xfId="8"/>
    <cellStyle name="Normal 2 4" xfId="9"/>
    <cellStyle name="Normal 3" xfId="7"/>
    <cellStyle name="Normal 3 2" xfId="10"/>
    <cellStyle name="Normal 4" xfId="6"/>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3071861</xdr:colOff>
      <xdr:row>1</xdr:row>
      <xdr:rowOff>238125</xdr:rowOff>
    </xdr:from>
    <xdr:to>
      <xdr:col>3</xdr:col>
      <xdr:colOff>1250206</xdr:colOff>
      <xdr:row>1</xdr:row>
      <xdr:rowOff>238125</xdr:rowOff>
    </xdr:to>
    <xdr:cxnSp macro="">
      <xdr:nvCxnSpPr>
        <xdr:cNvPr id="3" name="Straight Connector 2"/>
        <xdr:cNvCxnSpPr/>
      </xdr:nvCxnSpPr>
      <xdr:spPr>
        <a:xfrm>
          <a:off x="4322017" y="428625"/>
          <a:ext cx="24645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ichvucong.gov.vn/p/home/dvc-tthc-thu-tuc-hanh-chinh-chi-tiet.html?ma_thu_tuc=15646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30"/>
  <sheetViews>
    <sheetView zoomScale="70" zoomScaleNormal="70" workbookViewId="0">
      <pane ySplit="2" topLeftCell="A3" activePane="bottomLeft" state="frozen"/>
      <selection pane="bottomLeft" activeCell="AF22" sqref="AF22"/>
    </sheetView>
  </sheetViews>
  <sheetFormatPr defaultColWidth="8.88671875" defaultRowHeight="39.6" customHeight="1" x14ac:dyDescent="0.3"/>
  <cols>
    <col min="1" max="1" width="6.88671875" style="1" customWidth="1"/>
    <col min="2" max="2" width="33.33203125" style="4" customWidth="1"/>
    <col min="3" max="3" width="9.33203125" style="3" customWidth="1"/>
    <col min="4" max="4" width="12.109375" style="1" customWidth="1"/>
    <col min="5" max="5" width="12.33203125" style="1" customWidth="1"/>
    <col min="6" max="13" width="7.109375" style="1" hidden="1" customWidth="1"/>
    <col min="14" max="14" width="5.44140625" style="1" hidden="1" customWidth="1"/>
    <col min="15" max="15" width="16.88671875" style="1" customWidth="1"/>
    <col min="16" max="16" width="15.44140625" style="1" customWidth="1"/>
    <col min="17" max="17" width="11.6640625" style="2" customWidth="1"/>
    <col min="18" max="18" width="24.6640625" style="1" hidden="1" customWidth="1"/>
    <col min="19" max="19" width="39.5546875" style="1" hidden="1" customWidth="1"/>
    <col min="20" max="20" width="11.33203125" style="1" hidden="1" customWidth="1"/>
    <col min="21" max="21" width="14.44140625" style="1" hidden="1" customWidth="1"/>
    <col min="22" max="28" width="0" style="1" hidden="1" customWidth="1"/>
    <col min="29" max="29" width="2.5546875" style="1" hidden="1" customWidth="1"/>
    <col min="30" max="30" width="58" style="1" hidden="1" customWidth="1"/>
    <col min="31" max="31" width="27.6640625" style="1" hidden="1" customWidth="1"/>
    <col min="32" max="32" width="45" style="1" customWidth="1"/>
    <col min="33" max="16384" width="8.88671875" style="1"/>
  </cols>
  <sheetData>
    <row r="1" spans="1:31" ht="46.5" customHeight="1" x14ac:dyDescent="0.3">
      <c r="A1" s="143" t="s">
        <v>3092</v>
      </c>
      <c r="B1" s="143"/>
      <c r="C1" s="143"/>
      <c r="D1" s="143"/>
      <c r="E1" s="143"/>
      <c r="F1" s="143"/>
      <c r="G1" s="143"/>
      <c r="H1" s="143"/>
      <c r="I1" s="143"/>
      <c r="J1" s="143"/>
      <c r="K1" s="143"/>
      <c r="L1" s="143"/>
      <c r="M1" s="143"/>
      <c r="N1" s="143"/>
      <c r="O1" s="143"/>
      <c r="P1" s="143"/>
      <c r="Q1" s="143"/>
      <c r="R1" s="1" t="s">
        <v>62</v>
      </c>
    </row>
    <row r="2" spans="1:31" ht="67.2" x14ac:dyDescent="0.3">
      <c r="A2" s="138" t="s">
        <v>2</v>
      </c>
      <c r="B2" s="12" t="s">
        <v>61</v>
      </c>
      <c r="C2" s="12" t="s">
        <v>60</v>
      </c>
      <c r="D2" s="138" t="s">
        <v>59</v>
      </c>
      <c r="E2" s="138" t="s">
        <v>58</v>
      </c>
      <c r="F2" s="144" t="s">
        <v>57</v>
      </c>
      <c r="G2" s="144"/>
      <c r="H2" s="144" t="s">
        <v>56</v>
      </c>
      <c r="I2" s="144"/>
      <c r="J2" s="144" t="s">
        <v>55</v>
      </c>
      <c r="K2" s="144"/>
      <c r="L2" s="144" t="s">
        <v>54</v>
      </c>
      <c r="M2" s="144"/>
      <c r="N2" s="138" t="s">
        <v>9</v>
      </c>
      <c r="O2" s="138" t="s">
        <v>63</v>
      </c>
      <c r="P2" s="138" t="s">
        <v>832</v>
      </c>
      <c r="Q2" s="17" t="s">
        <v>53</v>
      </c>
      <c r="AE2" s="1" t="s">
        <v>52</v>
      </c>
    </row>
    <row r="3" spans="1:31" ht="26.25" customHeight="1" x14ac:dyDescent="0.3">
      <c r="A3" s="138"/>
      <c r="B3" s="12" t="s">
        <v>833</v>
      </c>
      <c r="C3" s="136">
        <f t="shared" ref="C3:P3" si="0">SUM(C4:C21)</f>
        <v>1394</v>
      </c>
      <c r="D3" s="137">
        <f t="shared" si="0"/>
        <v>922</v>
      </c>
      <c r="E3" s="137">
        <f t="shared" si="0"/>
        <v>427</v>
      </c>
      <c r="F3" s="137">
        <f t="shared" si="0"/>
        <v>0</v>
      </c>
      <c r="G3" s="137">
        <f t="shared" si="0"/>
        <v>0</v>
      </c>
      <c r="H3" s="137">
        <f t="shared" si="0"/>
        <v>0</v>
      </c>
      <c r="I3" s="137">
        <f t="shared" si="0"/>
        <v>0</v>
      </c>
      <c r="J3" s="137">
        <f t="shared" si="0"/>
        <v>0</v>
      </c>
      <c r="K3" s="137">
        <f t="shared" si="0"/>
        <v>0</v>
      </c>
      <c r="L3" s="137">
        <f t="shared" si="0"/>
        <v>0</v>
      </c>
      <c r="M3" s="137">
        <f t="shared" si="0"/>
        <v>0</v>
      </c>
      <c r="N3" s="137">
        <f t="shared" si="0"/>
        <v>0</v>
      </c>
      <c r="O3" s="137">
        <f t="shared" si="0"/>
        <v>45</v>
      </c>
      <c r="P3" s="137">
        <f t="shared" si="0"/>
        <v>1349</v>
      </c>
      <c r="Q3" s="36">
        <f>(D3+E3)/C3</f>
        <v>0.96771879483500722</v>
      </c>
    </row>
    <row r="4" spans="1:31" ht="27.9" customHeight="1" x14ac:dyDescent="0.3">
      <c r="A4" s="13">
        <v>1</v>
      </c>
      <c r="B4" s="140" t="s">
        <v>51</v>
      </c>
      <c r="C4" s="15">
        <v>5</v>
      </c>
      <c r="D4" s="13">
        <f>'Đáp ứng'!P7</f>
        <v>5</v>
      </c>
      <c r="E4" s="13">
        <f>'Đáp ứng'!Q7</f>
        <v>0</v>
      </c>
      <c r="F4" s="13"/>
      <c r="G4" s="13"/>
      <c r="H4" s="13"/>
      <c r="I4" s="13"/>
      <c r="J4" s="13"/>
      <c r="K4" s="13"/>
      <c r="L4" s="13"/>
      <c r="M4" s="13"/>
      <c r="N4" s="13"/>
      <c r="O4" s="13">
        <f>'Đáp ứng'!O7</f>
        <v>0</v>
      </c>
      <c r="P4" s="13">
        <f>SUM(D4:E4)</f>
        <v>5</v>
      </c>
      <c r="Q4" s="35">
        <f t="shared" ref="Q4:Q23" si="1">(D4+E4)/C4</f>
        <v>1</v>
      </c>
    </row>
    <row r="5" spans="1:31" ht="27.9" customHeight="1" x14ac:dyDescent="0.3">
      <c r="A5" s="13">
        <v>2</v>
      </c>
      <c r="B5" s="140" t="s">
        <v>50</v>
      </c>
      <c r="C5" s="15">
        <v>37</v>
      </c>
      <c r="D5" s="13">
        <f>'Đáp ứng'!P8</f>
        <v>37</v>
      </c>
      <c r="E5" s="13">
        <f>'Đáp ứng'!Q8</f>
        <v>0</v>
      </c>
      <c r="F5" s="13"/>
      <c r="G5" s="13"/>
      <c r="H5" s="13"/>
      <c r="I5" s="13"/>
      <c r="J5" s="13"/>
      <c r="K5" s="13"/>
      <c r="L5" s="13"/>
      <c r="M5" s="13"/>
      <c r="N5" s="13"/>
      <c r="O5" s="13">
        <f>'Đáp ứng'!O8</f>
        <v>0</v>
      </c>
      <c r="P5" s="13">
        <f t="shared" ref="P5:P23" si="2">SUM(D5:E5)</f>
        <v>37</v>
      </c>
      <c r="Q5" s="35">
        <f t="shared" si="1"/>
        <v>1</v>
      </c>
    </row>
    <row r="6" spans="1:31" ht="27.9" customHeight="1" x14ac:dyDescent="0.3">
      <c r="A6" s="13">
        <v>3</v>
      </c>
      <c r="B6" s="140" t="s">
        <v>48</v>
      </c>
      <c r="C6" s="15">
        <f>132-5</f>
        <v>127</v>
      </c>
      <c r="D6" s="13">
        <f>'Đáp ứng'!P9</f>
        <v>126</v>
      </c>
      <c r="E6" s="13">
        <f>'Đáp ứng'!Q9</f>
        <v>0</v>
      </c>
      <c r="F6" s="13"/>
      <c r="G6" s="13"/>
      <c r="H6" s="13"/>
      <c r="I6" s="13"/>
      <c r="J6" s="13"/>
      <c r="K6" s="13"/>
      <c r="L6" s="13"/>
      <c r="M6" s="13"/>
      <c r="N6" s="13"/>
      <c r="O6" s="13">
        <v>1</v>
      </c>
      <c r="P6" s="13">
        <f t="shared" si="2"/>
        <v>126</v>
      </c>
      <c r="Q6" s="36">
        <f t="shared" si="1"/>
        <v>0.99212598425196852</v>
      </c>
    </row>
    <row r="7" spans="1:31" ht="38.25" customHeight="1" x14ac:dyDescent="0.3">
      <c r="A7" s="13">
        <v>4</v>
      </c>
      <c r="B7" s="140" t="s">
        <v>47</v>
      </c>
      <c r="C7" s="15">
        <v>83</v>
      </c>
      <c r="D7" s="13">
        <f>'Đáp ứng'!P10</f>
        <v>52</v>
      </c>
      <c r="E7" s="13">
        <f>'Đáp ứng'!Q10</f>
        <v>29</v>
      </c>
      <c r="F7" s="13"/>
      <c r="G7" s="13"/>
      <c r="H7" s="13"/>
      <c r="I7" s="16"/>
      <c r="J7" s="16"/>
      <c r="K7" s="13"/>
      <c r="L7" s="13"/>
      <c r="M7" s="13"/>
      <c r="N7" s="13"/>
      <c r="O7" s="13">
        <f>'Đáp ứng'!O10</f>
        <v>2</v>
      </c>
      <c r="P7" s="13">
        <f t="shared" si="2"/>
        <v>81</v>
      </c>
      <c r="Q7" s="36">
        <f t="shared" si="1"/>
        <v>0.97590361445783136</v>
      </c>
    </row>
    <row r="8" spans="1:31" ht="27.9" customHeight="1" x14ac:dyDescent="0.3">
      <c r="A8" s="13">
        <v>5</v>
      </c>
      <c r="B8" s="140" t="s">
        <v>46</v>
      </c>
      <c r="C8" s="15">
        <v>97</v>
      </c>
      <c r="D8" s="13">
        <f>'Đáp ứng'!P11</f>
        <v>88</v>
      </c>
      <c r="E8" s="13">
        <f>'Đáp ứng'!Q11</f>
        <v>7</v>
      </c>
      <c r="F8" s="13"/>
      <c r="G8" s="13"/>
      <c r="H8" s="13"/>
      <c r="I8" s="13"/>
      <c r="J8" s="13"/>
      <c r="K8" s="13"/>
      <c r="L8" s="13"/>
      <c r="M8" s="13"/>
      <c r="N8" s="13"/>
      <c r="O8" s="13">
        <f>'Đáp ứng'!O11</f>
        <v>2</v>
      </c>
      <c r="P8" s="13">
        <f t="shared" si="2"/>
        <v>95</v>
      </c>
      <c r="Q8" s="36">
        <f t="shared" si="1"/>
        <v>0.97938144329896903</v>
      </c>
    </row>
    <row r="9" spans="1:31" ht="27.9" customHeight="1" x14ac:dyDescent="0.3">
      <c r="A9" s="13">
        <v>6</v>
      </c>
      <c r="B9" s="140" t="s">
        <v>45</v>
      </c>
      <c r="C9" s="15">
        <v>108</v>
      </c>
      <c r="D9" s="13">
        <f>'Đáp ứng'!P12</f>
        <v>63</v>
      </c>
      <c r="E9" s="13">
        <f>'Đáp ứng'!Q12</f>
        <v>40</v>
      </c>
      <c r="F9" s="13"/>
      <c r="G9" s="13"/>
      <c r="H9" s="13"/>
      <c r="I9" s="13"/>
      <c r="J9" s="13"/>
      <c r="K9" s="13"/>
      <c r="L9" s="13"/>
      <c r="M9" s="13"/>
      <c r="N9" s="13"/>
      <c r="O9" s="13">
        <f>'Đáp ứng'!O12</f>
        <v>5</v>
      </c>
      <c r="P9" s="13">
        <f t="shared" si="2"/>
        <v>103</v>
      </c>
      <c r="Q9" s="36">
        <f t="shared" si="1"/>
        <v>0.95370370370370372</v>
      </c>
    </row>
    <row r="10" spans="1:31" ht="27.9" customHeight="1" x14ac:dyDescent="0.3">
      <c r="A10" s="13">
        <v>7</v>
      </c>
      <c r="B10" s="140" t="s">
        <v>840</v>
      </c>
      <c r="C10" s="15">
        <v>120</v>
      </c>
      <c r="D10" s="13">
        <f>'Đáp ứng'!P13</f>
        <v>70</v>
      </c>
      <c r="E10" s="13">
        <f>'Đáp ứng'!Q13</f>
        <v>50</v>
      </c>
      <c r="F10" s="13"/>
      <c r="G10" s="13"/>
      <c r="H10" s="13"/>
      <c r="I10" s="13"/>
      <c r="J10" s="13"/>
      <c r="K10" s="13"/>
      <c r="L10" s="13"/>
      <c r="M10" s="13"/>
      <c r="N10" s="13"/>
      <c r="O10" s="13">
        <f>'Đáp ứng'!O13</f>
        <v>0</v>
      </c>
      <c r="P10" s="13">
        <f t="shared" si="2"/>
        <v>120</v>
      </c>
      <c r="Q10" s="35">
        <f t="shared" si="1"/>
        <v>1</v>
      </c>
    </row>
    <row r="11" spans="1:31" ht="27.9" customHeight="1" x14ac:dyDescent="0.3">
      <c r="A11" s="13">
        <v>8</v>
      </c>
      <c r="B11" s="141" t="s">
        <v>43</v>
      </c>
      <c r="C11" s="15">
        <v>9</v>
      </c>
      <c r="D11" s="13">
        <f>'Đáp ứng'!P14</f>
        <v>6</v>
      </c>
      <c r="E11" s="13">
        <f>'Đáp ứng'!Q14</f>
        <v>3</v>
      </c>
      <c r="F11" s="13"/>
      <c r="G11" s="13"/>
      <c r="H11" s="13"/>
      <c r="I11" s="13"/>
      <c r="J11" s="13"/>
      <c r="K11" s="13"/>
      <c r="L11" s="13"/>
      <c r="M11" s="13"/>
      <c r="N11" s="13"/>
      <c r="O11" s="13">
        <f>'Đáp ứng'!O14</f>
        <v>0</v>
      </c>
      <c r="P11" s="13">
        <f t="shared" si="2"/>
        <v>9</v>
      </c>
      <c r="Q11" s="35">
        <f t="shared" si="1"/>
        <v>1</v>
      </c>
    </row>
    <row r="12" spans="1:31" ht="27.9" customHeight="1" x14ac:dyDescent="0.3">
      <c r="A12" s="13">
        <v>9</v>
      </c>
      <c r="B12" s="140" t="s">
        <v>42</v>
      </c>
      <c r="C12" s="15">
        <v>64</v>
      </c>
      <c r="D12" s="13">
        <f>'Đáp ứng'!P15</f>
        <v>39</v>
      </c>
      <c r="E12" s="13">
        <f>'Đáp ứng'!Q15</f>
        <v>23</v>
      </c>
      <c r="F12" s="13"/>
      <c r="G12" s="13"/>
      <c r="H12" s="13"/>
      <c r="I12" s="13"/>
      <c r="J12" s="13"/>
      <c r="K12" s="13"/>
      <c r="L12" s="13"/>
      <c r="M12" s="13"/>
      <c r="N12" s="13"/>
      <c r="O12" s="13">
        <f>'Đáp ứng'!O15</f>
        <v>2</v>
      </c>
      <c r="P12" s="13">
        <f t="shared" si="2"/>
        <v>62</v>
      </c>
      <c r="Q12" s="36">
        <f t="shared" si="1"/>
        <v>0.96875</v>
      </c>
    </row>
    <row r="13" spans="1:31" ht="27.9" customHeight="1" x14ac:dyDescent="0.3">
      <c r="A13" s="13">
        <v>10</v>
      </c>
      <c r="B13" s="140" t="s">
        <v>41</v>
      </c>
      <c r="C13" s="15">
        <v>121</v>
      </c>
      <c r="D13" s="13">
        <f>'Đáp ứng'!P16</f>
        <v>102</v>
      </c>
      <c r="E13" s="13">
        <f>'Đáp ứng'!Q16</f>
        <v>16</v>
      </c>
      <c r="F13" s="13"/>
      <c r="G13" s="13"/>
      <c r="H13" s="13"/>
      <c r="I13" s="13"/>
      <c r="J13" s="13"/>
      <c r="K13" s="13"/>
      <c r="L13" s="13"/>
      <c r="M13" s="13"/>
      <c r="N13" s="13"/>
      <c r="O13" s="13">
        <f>'Đáp ứng'!O16</f>
        <v>3</v>
      </c>
      <c r="P13" s="13">
        <f t="shared" si="2"/>
        <v>118</v>
      </c>
      <c r="Q13" s="36">
        <f t="shared" si="1"/>
        <v>0.97520661157024791</v>
      </c>
    </row>
    <row r="14" spans="1:31" ht="36" customHeight="1" x14ac:dyDescent="0.3">
      <c r="A14" s="13">
        <v>11</v>
      </c>
      <c r="B14" s="140" t="s">
        <v>2254</v>
      </c>
      <c r="C14" s="15">
        <v>125</v>
      </c>
      <c r="D14" s="13">
        <f>'Đáp ứng'!P17</f>
        <v>73</v>
      </c>
      <c r="E14" s="13">
        <f>'Đáp ứng'!Q17</f>
        <v>35</v>
      </c>
      <c r="F14" s="13"/>
      <c r="G14" s="13"/>
      <c r="H14" s="13"/>
      <c r="I14" s="13"/>
      <c r="J14" s="13"/>
      <c r="K14" s="13"/>
      <c r="L14" s="13"/>
      <c r="M14" s="13"/>
      <c r="N14" s="13"/>
      <c r="O14" s="13">
        <f>'Đáp ứng'!O17</f>
        <v>17</v>
      </c>
      <c r="P14" s="13">
        <f t="shared" si="2"/>
        <v>108</v>
      </c>
      <c r="Q14" s="36">
        <f t="shared" si="1"/>
        <v>0.86399999999999999</v>
      </c>
    </row>
    <row r="15" spans="1:31" ht="27.9" customHeight="1" x14ac:dyDescent="0.3">
      <c r="A15" s="13">
        <v>12</v>
      </c>
      <c r="B15" s="140" t="s">
        <v>39</v>
      </c>
      <c r="C15" s="15">
        <v>82</v>
      </c>
      <c r="D15" s="13">
        <f>'Đáp ứng'!P18</f>
        <v>48</v>
      </c>
      <c r="E15" s="13">
        <f>'Đáp ứng'!Q18</f>
        <v>34</v>
      </c>
      <c r="F15" s="13"/>
      <c r="G15" s="13"/>
      <c r="H15" s="13"/>
      <c r="I15" s="13"/>
      <c r="J15" s="13"/>
      <c r="K15" s="13"/>
      <c r="L15" s="13"/>
      <c r="M15" s="13"/>
      <c r="N15" s="13"/>
      <c r="O15" s="13">
        <f>'Đáp ứng'!O18</f>
        <v>0</v>
      </c>
      <c r="P15" s="13">
        <f t="shared" si="2"/>
        <v>82</v>
      </c>
      <c r="Q15" s="35">
        <f t="shared" si="1"/>
        <v>1</v>
      </c>
    </row>
    <row r="16" spans="1:31" ht="27.9" customHeight="1" x14ac:dyDescent="0.3">
      <c r="A16" s="13">
        <v>13</v>
      </c>
      <c r="B16" s="140" t="s">
        <v>38</v>
      </c>
      <c r="C16" s="15">
        <v>56</v>
      </c>
      <c r="D16" s="13">
        <f>'Đáp ứng'!P19</f>
        <v>46</v>
      </c>
      <c r="E16" s="13">
        <f>'Đáp ứng'!Q19</f>
        <v>10</v>
      </c>
      <c r="F16" s="13"/>
      <c r="G16" s="13"/>
      <c r="H16" s="13"/>
      <c r="I16" s="13"/>
      <c r="J16" s="13"/>
      <c r="K16" s="13"/>
      <c r="L16" s="13"/>
      <c r="M16" s="13"/>
      <c r="N16" s="13"/>
      <c r="O16" s="13">
        <f>'Đáp ứng'!O19</f>
        <v>0</v>
      </c>
      <c r="P16" s="13">
        <f t="shared" si="2"/>
        <v>56</v>
      </c>
      <c r="Q16" s="35">
        <f t="shared" si="1"/>
        <v>1</v>
      </c>
    </row>
    <row r="17" spans="1:32" ht="27.9" customHeight="1" x14ac:dyDescent="0.3">
      <c r="A17" s="13">
        <v>14</v>
      </c>
      <c r="B17" s="140" t="s">
        <v>37</v>
      </c>
      <c r="C17" s="15">
        <v>117</v>
      </c>
      <c r="D17" s="13">
        <f>'Đáp ứng'!P20</f>
        <v>74</v>
      </c>
      <c r="E17" s="13">
        <f>'Đáp ứng'!Q20</f>
        <v>39</v>
      </c>
      <c r="F17" s="13"/>
      <c r="G17" s="13"/>
      <c r="H17" s="13"/>
      <c r="I17" s="13"/>
      <c r="J17" s="13"/>
      <c r="K17" s="13"/>
      <c r="L17" s="13"/>
      <c r="M17" s="13"/>
      <c r="N17" s="13"/>
      <c r="O17" s="13">
        <f>'Đáp ứng'!O20</f>
        <v>4</v>
      </c>
      <c r="P17" s="13">
        <f t="shared" si="2"/>
        <v>113</v>
      </c>
      <c r="Q17" s="36">
        <f t="shared" si="1"/>
        <v>0.96581196581196582</v>
      </c>
      <c r="R17" s="1" t="s">
        <v>36</v>
      </c>
      <c r="S17" s="1" t="s">
        <v>35</v>
      </c>
      <c r="T17" s="1" t="s">
        <v>34</v>
      </c>
      <c r="U17" s="1" t="s">
        <v>33</v>
      </c>
      <c r="V17" s="1" t="s">
        <v>32</v>
      </c>
      <c r="AD17" s="14" t="s">
        <v>31</v>
      </c>
      <c r="AE17" s="1" t="s">
        <v>30</v>
      </c>
    </row>
    <row r="18" spans="1:32" s="3" customFormat="1" ht="27.9" customHeight="1" x14ac:dyDescent="0.3">
      <c r="A18" s="13">
        <v>15</v>
      </c>
      <c r="B18" s="140" t="s">
        <v>29</v>
      </c>
      <c r="C18" s="15">
        <v>104</v>
      </c>
      <c r="D18" s="15">
        <f>'Đáp ứng'!P21</f>
        <v>20</v>
      </c>
      <c r="E18" s="15">
        <f>'Đáp ứng'!Q21</f>
        <v>84</v>
      </c>
      <c r="F18" s="15"/>
      <c r="G18" s="15"/>
      <c r="H18" s="15"/>
      <c r="I18" s="15"/>
      <c r="J18" s="15"/>
      <c r="K18" s="15"/>
      <c r="L18" s="15"/>
      <c r="M18" s="15"/>
      <c r="N18" s="15"/>
      <c r="O18" s="15">
        <f>'Đáp ứng'!O21</f>
        <v>0</v>
      </c>
      <c r="P18" s="15">
        <f t="shared" si="2"/>
        <v>104</v>
      </c>
      <c r="Q18" s="35">
        <f t="shared" si="1"/>
        <v>1</v>
      </c>
      <c r="AD18" s="3" t="s">
        <v>28</v>
      </c>
      <c r="AE18" s="3" t="s">
        <v>27</v>
      </c>
    </row>
    <row r="19" spans="1:32" ht="27.9" customHeight="1" x14ac:dyDescent="0.3">
      <c r="A19" s="13">
        <v>16</v>
      </c>
      <c r="B19" s="140" t="s">
        <v>26</v>
      </c>
      <c r="C19" s="15">
        <v>108</v>
      </c>
      <c r="D19" s="13">
        <f>'Đáp ứng'!P22</f>
        <v>70</v>
      </c>
      <c r="E19" s="13">
        <f>'Đáp ứng'!Q22</f>
        <v>38</v>
      </c>
      <c r="F19" s="13"/>
      <c r="G19" s="13"/>
      <c r="H19" s="13"/>
      <c r="I19" s="13"/>
      <c r="J19" s="13"/>
      <c r="K19" s="13"/>
      <c r="L19" s="13"/>
      <c r="M19" s="13"/>
      <c r="N19" s="13"/>
      <c r="O19" s="13">
        <f>'Đáp ứng'!O22</f>
        <v>0</v>
      </c>
      <c r="P19" s="13">
        <f t="shared" si="2"/>
        <v>108</v>
      </c>
      <c r="Q19" s="35">
        <f t="shared" si="1"/>
        <v>1</v>
      </c>
    </row>
    <row r="20" spans="1:32" ht="38.25" customHeight="1" x14ac:dyDescent="0.3">
      <c r="A20" s="13">
        <v>17</v>
      </c>
      <c r="B20" s="140" t="s">
        <v>20</v>
      </c>
      <c r="C20" s="15">
        <v>22</v>
      </c>
      <c r="D20" s="13">
        <f>'Đáp ứng'!P23</f>
        <v>3</v>
      </c>
      <c r="E20" s="13">
        <f>'Đáp ứng'!Q23</f>
        <v>19</v>
      </c>
      <c r="F20" s="13"/>
      <c r="G20" s="13"/>
      <c r="H20" s="13"/>
      <c r="I20" s="13"/>
      <c r="J20" s="13"/>
      <c r="K20" s="13"/>
      <c r="L20" s="13"/>
      <c r="M20" s="13"/>
      <c r="N20" s="13"/>
      <c r="O20" s="13">
        <f>'Đáp ứng'!O23</f>
        <v>0</v>
      </c>
      <c r="P20" s="13">
        <f>'Đáp ứng'!R23</f>
        <v>22</v>
      </c>
      <c r="Q20" s="35">
        <f t="shared" si="1"/>
        <v>1</v>
      </c>
    </row>
    <row r="21" spans="1:32" ht="27.9" customHeight="1" x14ac:dyDescent="0.3">
      <c r="A21" s="13">
        <v>18</v>
      </c>
      <c r="B21" s="140" t="s">
        <v>25</v>
      </c>
      <c r="C21" s="15">
        <v>9</v>
      </c>
      <c r="D21" s="13">
        <f>'Đáp ứng'!P24</f>
        <v>0</v>
      </c>
      <c r="E21" s="13">
        <f>'Đáp ứng'!Q24</f>
        <v>0</v>
      </c>
      <c r="F21" s="13"/>
      <c r="G21" s="13"/>
      <c r="H21" s="13"/>
      <c r="I21" s="13"/>
      <c r="J21" s="13"/>
      <c r="K21" s="13"/>
      <c r="L21" s="13"/>
      <c r="M21" s="13"/>
      <c r="N21" s="13"/>
      <c r="O21" s="13">
        <f>'Đáp ứng'!O24</f>
        <v>9</v>
      </c>
      <c r="P21" s="13">
        <f t="shared" si="2"/>
        <v>0</v>
      </c>
      <c r="Q21" s="35">
        <f t="shared" si="1"/>
        <v>0</v>
      </c>
    </row>
    <row r="22" spans="1:32" ht="27.9" customHeight="1" x14ac:dyDescent="0.3">
      <c r="A22" s="13"/>
      <c r="B22" s="12" t="s">
        <v>1827</v>
      </c>
      <c r="C22" s="15">
        <v>237</v>
      </c>
      <c r="D22" s="13">
        <f>'Đáp ứng'!P25</f>
        <v>149</v>
      </c>
      <c r="E22" s="13">
        <f>'Đáp ứng'!Q25</f>
        <v>72</v>
      </c>
      <c r="F22" s="13"/>
      <c r="G22" s="13"/>
      <c r="H22" s="13"/>
      <c r="I22" s="13"/>
      <c r="J22" s="13"/>
      <c r="K22" s="13"/>
      <c r="L22" s="13"/>
      <c r="M22" s="13"/>
      <c r="N22" s="13"/>
      <c r="O22" s="13">
        <f>'Đáp ứng'!O25</f>
        <v>16</v>
      </c>
      <c r="P22" s="13">
        <f t="shared" si="2"/>
        <v>221</v>
      </c>
      <c r="Q22" s="36">
        <f t="shared" si="1"/>
        <v>0.9324894514767933</v>
      </c>
    </row>
    <row r="23" spans="1:32" ht="27.9" customHeight="1" x14ac:dyDescent="0.3">
      <c r="A23" s="13"/>
      <c r="B23" s="12" t="s">
        <v>2011</v>
      </c>
      <c r="C23" s="15">
        <v>99</v>
      </c>
      <c r="D23" s="13">
        <f>'Đáp ứng'!P26</f>
        <v>60</v>
      </c>
      <c r="E23" s="13">
        <f>'Đáp ứng'!Q26</f>
        <v>28</v>
      </c>
      <c r="F23" s="13"/>
      <c r="G23" s="13"/>
      <c r="H23" s="13"/>
      <c r="I23" s="13"/>
      <c r="J23" s="13"/>
      <c r="K23" s="13"/>
      <c r="L23" s="13"/>
      <c r="M23" s="13"/>
      <c r="N23" s="13"/>
      <c r="O23" s="13">
        <f>'Chưa đáp ứng'!I27</f>
        <v>11</v>
      </c>
      <c r="P23" s="13">
        <f t="shared" si="2"/>
        <v>88</v>
      </c>
      <c r="Q23" s="36">
        <f t="shared" si="1"/>
        <v>0.88888888888888884</v>
      </c>
    </row>
    <row r="24" spans="1:32" ht="27.9" customHeight="1" x14ac:dyDescent="0.3">
      <c r="A24" s="13"/>
      <c r="B24" s="38" t="s">
        <v>24</v>
      </c>
      <c r="C24" s="39">
        <f t="shared" ref="C24:P24" si="3">C3+C22+C23</f>
        <v>1730</v>
      </c>
      <c r="D24" s="39">
        <f t="shared" si="3"/>
        <v>1131</v>
      </c>
      <c r="E24" s="39">
        <f t="shared" si="3"/>
        <v>527</v>
      </c>
      <c r="F24" s="39">
        <f t="shared" si="3"/>
        <v>0</v>
      </c>
      <c r="G24" s="39">
        <f t="shared" si="3"/>
        <v>0</v>
      </c>
      <c r="H24" s="39">
        <f t="shared" si="3"/>
        <v>0</v>
      </c>
      <c r="I24" s="39">
        <f t="shared" si="3"/>
        <v>0</v>
      </c>
      <c r="J24" s="39">
        <f t="shared" si="3"/>
        <v>0</v>
      </c>
      <c r="K24" s="39">
        <f t="shared" si="3"/>
        <v>0</v>
      </c>
      <c r="L24" s="39">
        <f t="shared" si="3"/>
        <v>0</v>
      </c>
      <c r="M24" s="39">
        <f t="shared" si="3"/>
        <v>0</v>
      </c>
      <c r="N24" s="39">
        <f t="shared" si="3"/>
        <v>0</v>
      </c>
      <c r="O24" s="39">
        <f t="shared" si="3"/>
        <v>72</v>
      </c>
      <c r="P24" s="39">
        <f t="shared" si="3"/>
        <v>1658</v>
      </c>
      <c r="Q24" s="41">
        <f>P24/C24</f>
        <v>0.95838150289017343</v>
      </c>
      <c r="AD24" s="1">
        <f>D24+E24</f>
        <v>1658</v>
      </c>
      <c r="AF24" s="11"/>
    </row>
    <row r="25" spans="1:32" ht="19.649999999999999" customHeight="1" x14ac:dyDescent="0.3">
      <c r="A25" s="13"/>
      <c r="B25" s="38" t="s">
        <v>2493</v>
      </c>
      <c r="C25" s="40"/>
      <c r="D25" s="41">
        <f>D24/C24</f>
        <v>0.65375722543352599</v>
      </c>
      <c r="E25" s="41">
        <f>E24/C24</f>
        <v>0.30462427745664739</v>
      </c>
      <c r="F25" s="42"/>
      <c r="G25" s="42"/>
      <c r="H25" s="42"/>
      <c r="I25" s="42"/>
      <c r="J25" s="42"/>
      <c r="K25" s="42"/>
      <c r="L25" s="42"/>
      <c r="M25" s="42"/>
      <c r="N25" s="42"/>
      <c r="O25" s="41">
        <f>O24/C24</f>
        <v>4.161849710982659E-2</v>
      </c>
      <c r="P25" s="41">
        <f>P24/C24</f>
        <v>0.95838150289017343</v>
      </c>
      <c r="Q25" s="43"/>
    </row>
    <row r="26" spans="1:32" ht="19.649999999999999" customHeight="1" x14ac:dyDescent="0.3">
      <c r="D26" s="37"/>
      <c r="E26" s="37"/>
      <c r="O26" s="37"/>
      <c r="P26" s="11"/>
    </row>
    <row r="27" spans="1:32" s="5" customFormat="1" ht="27.15" customHeight="1" x14ac:dyDescent="0.3">
      <c r="B27" s="10" t="s">
        <v>23</v>
      </c>
      <c r="C27" s="9"/>
      <c r="D27" s="8"/>
      <c r="E27" s="7"/>
      <c r="Q27" s="6"/>
    </row>
    <row r="28" spans="1:32" s="5" customFormat="1" ht="20.25" customHeight="1" x14ac:dyDescent="0.3">
      <c r="B28" s="142" t="s">
        <v>3643</v>
      </c>
      <c r="C28" s="142"/>
      <c r="D28" s="142"/>
      <c r="E28" s="142"/>
      <c r="F28" s="142"/>
      <c r="G28" s="142"/>
      <c r="H28" s="142"/>
      <c r="I28" s="142"/>
      <c r="J28" s="142"/>
      <c r="K28" s="142"/>
      <c r="L28" s="142"/>
      <c r="M28" s="142"/>
      <c r="N28" s="142"/>
      <c r="O28" s="142"/>
      <c r="P28" s="142"/>
      <c r="Q28" s="142"/>
    </row>
    <row r="29" spans="1:32" s="5" customFormat="1" ht="36.75" customHeight="1" x14ac:dyDescent="0.3">
      <c r="B29" s="142" t="s">
        <v>22</v>
      </c>
      <c r="C29" s="142"/>
      <c r="D29" s="142"/>
      <c r="E29" s="142"/>
      <c r="F29" s="142"/>
      <c r="G29" s="142"/>
      <c r="H29" s="142"/>
      <c r="I29" s="142"/>
      <c r="J29" s="142"/>
      <c r="K29" s="142"/>
      <c r="L29" s="142"/>
      <c r="M29" s="142"/>
      <c r="N29" s="142"/>
      <c r="O29" s="142"/>
      <c r="P29" s="142"/>
      <c r="Q29" s="142"/>
    </row>
    <row r="30" spans="1:32" s="5" customFormat="1" ht="20.25" customHeight="1" x14ac:dyDescent="0.3">
      <c r="B30" s="142" t="s">
        <v>21</v>
      </c>
      <c r="C30" s="142"/>
      <c r="D30" s="142"/>
      <c r="E30" s="142"/>
      <c r="F30" s="142"/>
      <c r="G30" s="142"/>
      <c r="H30" s="142"/>
      <c r="I30" s="142"/>
      <c r="J30" s="142"/>
      <c r="K30" s="142"/>
      <c r="L30" s="142"/>
      <c r="M30" s="142"/>
      <c r="N30" s="142"/>
      <c r="O30" s="142"/>
      <c r="P30" s="142"/>
      <c r="Q30" s="142"/>
    </row>
  </sheetData>
  <mergeCells count="8">
    <mergeCell ref="B29:Q29"/>
    <mergeCell ref="B30:Q30"/>
    <mergeCell ref="A1:Q1"/>
    <mergeCell ref="F2:G2"/>
    <mergeCell ref="H2:I2"/>
    <mergeCell ref="J2:K2"/>
    <mergeCell ref="L2:M2"/>
    <mergeCell ref="B28:Q28"/>
  </mergeCells>
  <printOptions horizontalCentered="1"/>
  <pageMargins left="0.11811023622047245" right="0.11811023622047245" top="0.39370078740157483" bottom="0.19685039370078741"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686"/>
  <sheetViews>
    <sheetView tabSelected="1" zoomScaleNormal="100" workbookViewId="0">
      <selection activeCell="A2" sqref="A2:I2"/>
    </sheetView>
  </sheetViews>
  <sheetFormatPr defaultColWidth="8.6640625" defaultRowHeight="13.8" x14ac:dyDescent="0.3"/>
  <cols>
    <col min="1" max="1" width="6.33203125" style="58" customWidth="1"/>
    <col min="2" max="2" width="13.33203125" style="59" customWidth="1"/>
    <col min="3" max="3" width="64.33203125" style="58" customWidth="1"/>
    <col min="4" max="4" width="24.44140625" style="60" customWidth="1"/>
    <col min="5" max="5" width="8.33203125" style="60" customWidth="1"/>
    <col min="6" max="6" width="11.33203125" style="60" customWidth="1"/>
    <col min="7" max="7" width="11.5546875" style="60" customWidth="1"/>
    <col min="8" max="8" width="15.44140625" style="60" customWidth="1"/>
    <col min="9" max="9" width="11.88671875" style="60" customWidth="1"/>
    <col min="10" max="12" width="8.6640625" style="139"/>
    <col min="13" max="13" width="22.33203125" style="58" customWidth="1"/>
    <col min="14" max="14" width="9.33203125" style="58" customWidth="1"/>
    <col min="15" max="15" width="12.33203125" style="58" customWidth="1"/>
    <col min="16" max="16384" width="8.6640625" style="58"/>
  </cols>
  <sheetData>
    <row r="1" spans="1:18" x14ac:dyDescent="0.3">
      <c r="A1" s="145" t="s">
        <v>0</v>
      </c>
      <c r="B1" s="145"/>
      <c r="C1" s="145"/>
      <c r="D1" s="145"/>
      <c r="E1" s="145"/>
      <c r="F1" s="145"/>
      <c r="G1" s="145"/>
      <c r="H1" s="145"/>
      <c r="I1" s="145"/>
    </row>
    <row r="2" spans="1:18" ht="28.5" customHeight="1" x14ac:dyDescent="0.3">
      <c r="A2" s="146" t="s">
        <v>3784</v>
      </c>
      <c r="B2" s="146"/>
      <c r="C2" s="146"/>
      <c r="D2" s="146"/>
      <c r="E2" s="146"/>
      <c r="F2" s="146"/>
      <c r="G2" s="146"/>
      <c r="H2" s="146"/>
      <c r="I2" s="146"/>
    </row>
    <row r="3" spans="1:18" x14ac:dyDescent="0.3">
      <c r="A3" s="145" t="s">
        <v>2494</v>
      </c>
      <c r="B3" s="145"/>
      <c r="C3" s="145"/>
      <c r="D3" s="145"/>
      <c r="E3" s="145"/>
      <c r="F3" s="145"/>
      <c r="G3" s="145"/>
      <c r="H3" s="145"/>
      <c r="I3" s="145"/>
    </row>
    <row r="4" spans="1:18" x14ac:dyDescent="0.3">
      <c r="A4" s="58" t="s">
        <v>1</v>
      </c>
    </row>
    <row r="5" spans="1:18" ht="26.25" customHeight="1" x14ac:dyDescent="0.3">
      <c r="A5" s="61" t="s">
        <v>2496</v>
      </c>
      <c r="M5" s="115" t="s">
        <v>61</v>
      </c>
      <c r="N5" s="115" t="s">
        <v>1825</v>
      </c>
      <c r="O5" s="115" t="s">
        <v>1826</v>
      </c>
      <c r="P5" s="115" t="s">
        <v>2235</v>
      </c>
      <c r="Q5" s="115" t="s">
        <v>2236</v>
      </c>
      <c r="R5" s="115" t="s">
        <v>2237</v>
      </c>
    </row>
    <row r="6" spans="1:18" ht="41.4" x14ac:dyDescent="0.3">
      <c r="A6" s="62" t="s">
        <v>2</v>
      </c>
      <c r="B6" s="62" t="s">
        <v>3</v>
      </c>
      <c r="C6" s="62" t="s">
        <v>4</v>
      </c>
      <c r="D6" s="62" t="s">
        <v>8</v>
      </c>
      <c r="E6" s="62" t="s">
        <v>5</v>
      </c>
      <c r="F6" s="62" t="s">
        <v>6</v>
      </c>
      <c r="G6" s="62" t="s">
        <v>7</v>
      </c>
      <c r="H6" s="62" t="s">
        <v>832</v>
      </c>
      <c r="I6" s="62" t="s">
        <v>9</v>
      </c>
      <c r="J6" s="63"/>
      <c r="M6" s="62" t="s">
        <v>833</v>
      </c>
      <c r="N6" s="116">
        <f>SUM(N7:N24)</f>
        <v>1349</v>
      </c>
      <c r="O6" s="116">
        <f>SUM(O7:O24)</f>
        <v>45</v>
      </c>
      <c r="P6" s="115">
        <f>SUM(P7:P24)</f>
        <v>922</v>
      </c>
      <c r="Q6" s="115">
        <f>SUM(Q7:Q24)</f>
        <v>427</v>
      </c>
      <c r="R6" s="115">
        <f>SUM(R7:R24)</f>
        <v>1347</v>
      </c>
    </row>
    <row r="7" spans="1:18" s="117" customFormat="1" x14ac:dyDescent="0.3">
      <c r="A7" s="147" t="s">
        <v>833</v>
      </c>
      <c r="B7" s="148"/>
      <c r="C7" s="148"/>
      <c r="D7" s="148"/>
      <c r="E7" s="148"/>
      <c r="F7" s="148"/>
      <c r="G7" s="148"/>
      <c r="H7" s="148"/>
      <c r="I7" s="149"/>
      <c r="J7" s="64"/>
      <c r="K7" s="139"/>
      <c r="L7" s="139"/>
      <c r="M7" s="48" t="s">
        <v>51</v>
      </c>
      <c r="N7" s="49">
        <f>COUNTA(B9:B13)</f>
        <v>5</v>
      </c>
      <c r="O7" s="49">
        <f>'Chưa đáp ứng'!I4</f>
        <v>0</v>
      </c>
      <c r="P7" s="49">
        <f>COUNTA(F9:F13)</f>
        <v>5</v>
      </c>
      <c r="Q7" s="49">
        <f>COUNTA(G9:G13)</f>
        <v>0</v>
      </c>
      <c r="R7" s="49">
        <f>COUNTA(H9:H13)</f>
        <v>5</v>
      </c>
    </row>
    <row r="8" spans="1:18" s="117" customFormat="1" x14ac:dyDescent="0.3">
      <c r="A8" s="150" t="s">
        <v>51</v>
      </c>
      <c r="B8" s="151"/>
      <c r="C8" s="151"/>
      <c r="D8" s="151"/>
      <c r="E8" s="151"/>
      <c r="F8" s="151"/>
      <c r="G8" s="151"/>
      <c r="H8" s="151"/>
      <c r="I8" s="152"/>
      <c r="J8" s="64"/>
      <c r="K8" s="139"/>
      <c r="L8" s="139"/>
      <c r="M8" s="50" t="s">
        <v>2490</v>
      </c>
      <c r="N8" s="49">
        <f>COUNTA(B15:B51)</f>
        <v>37</v>
      </c>
      <c r="O8" s="49">
        <f>'Chưa đáp ứng'!I5</f>
        <v>0</v>
      </c>
      <c r="P8" s="49">
        <f>COUNTA(F15:F51)</f>
        <v>37</v>
      </c>
      <c r="Q8" s="49">
        <f>COUNTA(G15:G51)</f>
        <v>0</v>
      </c>
      <c r="R8" s="49">
        <f>COUNTA(H15:H51)</f>
        <v>37</v>
      </c>
    </row>
    <row r="9" spans="1:18" s="117" customFormat="1" ht="27.6" x14ac:dyDescent="0.3">
      <c r="A9" s="47">
        <v>1</v>
      </c>
      <c r="B9" s="51" t="s">
        <v>823</v>
      </c>
      <c r="C9" s="65" t="s">
        <v>824</v>
      </c>
      <c r="D9" s="47" t="s">
        <v>2256</v>
      </c>
      <c r="E9" s="47" t="s">
        <v>66</v>
      </c>
      <c r="F9" s="47" t="s">
        <v>67</v>
      </c>
      <c r="G9" s="47"/>
      <c r="H9" s="47" t="s">
        <v>67</v>
      </c>
      <c r="I9" s="47"/>
      <c r="J9" s="64"/>
      <c r="K9" s="139"/>
      <c r="L9" s="139"/>
      <c r="M9" s="50" t="s">
        <v>48</v>
      </c>
      <c r="N9" s="49">
        <f>COUNTA(B53:B178)</f>
        <v>126</v>
      </c>
      <c r="O9" s="49">
        <f>'Chưa đáp ứng'!I7</f>
        <v>1</v>
      </c>
      <c r="P9" s="49">
        <f>COUNTA(F53:F178)</f>
        <v>126</v>
      </c>
      <c r="Q9" s="49">
        <f>COUNTA(G53:G172)</f>
        <v>0</v>
      </c>
      <c r="R9" s="49">
        <f>COUNTA(H53:H178)</f>
        <v>126</v>
      </c>
    </row>
    <row r="10" spans="1:18" s="117" customFormat="1" ht="27.6" x14ac:dyDescent="0.3">
      <c r="A10" s="47">
        <v>2</v>
      </c>
      <c r="B10" s="51" t="s">
        <v>825</v>
      </c>
      <c r="C10" s="65" t="s">
        <v>826</v>
      </c>
      <c r="D10" s="47" t="s">
        <v>2256</v>
      </c>
      <c r="E10" s="47" t="s">
        <v>66</v>
      </c>
      <c r="F10" s="47" t="s">
        <v>67</v>
      </c>
      <c r="G10" s="47"/>
      <c r="H10" s="47" t="s">
        <v>67</v>
      </c>
      <c r="I10" s="47"/>
      <c r="J10" s="64"/>
      <c r="K10" s="139"/>
      <c r="L10" s="139"/>
      <c r="M10" s="50" t="s">
        <v>47</v>
      </c>
      <c r="N10" s="49">
        <f>COUNTA(B180:B260)</f>
        <v>81</v>
      </c>
      <c r="O10" s="49">
        <f>'Chưa đáp ứng'!I19</f>
        <v>2</v>
      </c>
      <c r="P10" s="18">
        <f>COUNTA(F180:F260)</f>
        <v>52</v>
      </c>
      <c r="Q10" s="18">
        <f>COUNTA(G180:G260)</f>
        <v>29</v>
      </c>
      <c r="R10" s="18">
        <f>COUNTA(H180:H260)</f>
        <v>81</v>
      </c>
    </row>
    <row r="11" spans="1:18" s="117" customFormat="1" ht="27.6" x14ac:dyDescent="0.3">
      <c r="A11" s="47">
        <v>3</v>
      </c>
      <c r="B11" s="51" t="s">
        <v>827</v>
      </c>
      <c r="C11" s="65" t="s">
        <v>828</v>
      </c>
      <c r="D11" s="47" t="s">
        <v>2256</v>
      </c>
      <c r="E11" s="47" t="s">
        <v>66</v>
      </c>
      <c r="F11" s="47" t="s">
        <v>67</v>
      </c>
      <c r="G11" s="47"/>
      <c r="H11" s="47" t="s">
        <v>67</v>
      </c>
      <c r="I11" s="47"/>
      <c r="J11" s="64"/>
      <c r="K11" s="139"/>
      <c r="L11" s="139"/>
      <c r="M11" s="50" t="s">
        <v>46</v>
      </c>
      <c r="N11" s="49">
        <f>COUNTA(B262:B356)</f>
        <v>95</v>
      </c>
      <c r="O11" s="49">
        <f>'Chưa đáp ứng'!I20</f>
        <v>2</v>
      </c>
      <c r="P11" s="49">
        <f>COUNTA(F262:F356)</f>
        <v>88</v>
      </c>
      <c r="Q11" s="49">
        <f>COUNTA(G262:G356)</f>
        <v>7</v>
      </c>
      <c r="R11" s="49">
        <f>COUNTA(H262:H356)</f>
        <v>95</v>
      </c>
    </row>
    <row r="12" spans="1:18" s="117" customFormat="1" ht="27.6" x14ac:dyDescent="0.3">
      <c r="A12" s="47">
        <v>4</v>
      </c>
      <c r="B12" s="51" t="s">
        <v>829</v>
      </c>
      <c r="C12" s="65" t="s">
        <v>830</v>
      </c>
      <c r="D12" s="47" t="s">
        <v>2256</v>
      </c>
      <c r="E12" s="47" t="s">
        <v>66</v>
      </c>
      <c r="F12" s="47" t="s">
        <v>67</v>
      </c>
      <c r="G12" s="47"/>
      <c r="H12" s="47" t="s">
        <v>67</v>
      </c>
      <c r="I12" s="47"/>
      <c r="J12" s="64"/>
      <c r="K12" s="139"/>
      <c r="L12" s="139"/>
      <c r="M12" s="50" t="s">
        <v>45</v>
      </c>
      <c r="N12" s="49">
        <f>COUNTA(B358:B460)</f>
        <v>103</v>
      </c>
      <c r="O12" s="49">
        <f>'Chưa đáp ứng'!I8</f>
        <v>5</v>
      </c>
      <c r="P12" s="49">
        <f>COUNTA(F358:F460)</f>
        <v>63</v>
      </c>
      <c r="Q12" s="49">
        <f>COUNTA(G358:G460)</f>
        <v>40</v>
      </c>
      <c r="R12" s="49">
        <f>COUNTA(H358:H460)</f>
        <v>103</v>
      </c>
    </row>
    <row r="13" spans="1:18" s="117" customFormat="1" ht="27.6" x14ac:dyDescent="0.3">
      <c r="A13" s="47">
        <v>5</v>
      </c>
      <c r="B13" s="51" t="s">
        <v>2497</v>
      </c>
      <c r="C13" s="65" t="s">
        <v>2498</v>
      </c>
      <c r="D13" s="47" t="s">
        <v>2499</v>
      </c>
      <c r="E13" s="47" t="s">
        <v>66</v>
      </c>
      <c r="F13" s="47" t="s">
        <v>67</v>
      </c>
      <c r="G13" s="47"/>
      <c r="H13" s="47" t="s">
        <v>67</v>
      </c>
      <c r="I13" s="47"/>
      <c r="J13" s="66"/>
      <c r="K13" s="139"/>
      <c r="L13" s="139"/>
      <c r="M13" s="50" t="s">
        <v>44</v>
      </c>
      <c r="N13" s="47">
        <f>COUNTA(B462:B581)</f>
        <v>120</v>
      </c>
      <c r="O13" s="47">
        <f>'Chưa đáp ứng'!I9</f>
        <v>0</v>
      </c>
      <c r="P13" s="47">
        <f>COUNTA(F462:F581)</f>
        <v>70</v>
      </c>
      <c r="Q13" s="47">
        <f>COUNTA(G462:G581)</f>
        <v>50</v>
      </c>
      <c r="R13" s="47">
        <f>COUNTA(H462:H581)</f>
        <v>120</v>
      </c>
    </row>
    <row r="14" spans="1:18" s="117" customFormat="1" x14ac:dyDescent="0.3">
      <c r="A14" s="150" t="s">
        <v>50</v>
      </c>
      <c r="B14" s="151"/>
      <c r="C14" s="151"/>
      <c r="D14" s="151"/>
      <c r="E14" s="151"/>
      <c r="F14" s="151"/>
      <c r="G14" s="151"/>
      <c r="H14" s="151"/>
      <c r="I14" s="152"/>
      <c r="J14" s="64"/>
      <c r="K14" s="139"/>
      <c r="L14" s="139"/>
      <c r="M14" s="48" t="s">
        <v>43</v>
      </c>
      <c r="N14" s="47">
        <f>COUNTA(B583:B591)</f>
        <v>9</v>
      </c>
      <c r="O14" s="47">
        <f>'Chưa đáp ứng'!I10</f>
        <v>0</v>
      </c>
      <c r="P14" s="47">
        <f>COUNTA(F583:F591)</f>
        <v>6</v>
      </c>
      <c r="Q14" s="47">
        <f>COUNTA(G583:G591)</f>
        <v>3</v>
      </c>
      <c r="R14" s="47">
        <f>COUNTA(H583:H591)</f>
        <v>9</v>
      </c>
    </row>
    <row r="15" spans="1:18" s="118" customFormat="1" ht="41.4" x14ac:dyDescent="0.3">
      <c r="A15" s="47">
        <v>1</v>
      </c>
      <c r="B15" s="47" t="s">
        <v>64</v>
      </c>
      <c r="C15" s="50" t="s">
        <v>65</v>
      </c>
      <c r="D15" s="47" t="s">
        <v>2257</v>
      </c>
      <c r="E15" s="47" t="s">
        <v>66</v>
      </c>
      <c r="F15" s="47" t="s">
        <v>67</v>
      </c>
      <c r="G15" s="47"/>
      <c r="H15" s="47" t="s">
        <v>67</v>
      </c>
      <c r="I15" s="47"/>
      <c r="J15" s="63"/>
      <c r="K15" s="67"/>
      <c r="L15" s="67"/>
      <c r="M15" s="48" t="s">
        <v>42</v>
      </c>
      <c r="N15" s="47">
        <f>COUNTA(B593:B654)</f>
        <v>62</v>
      </c>
      <c r="O15" s="47">
        <f>'Chưa đáp ứng'!I11</f>
        <v>2</v>
      </c>
      <c r="P15" s="99">
        <f>COUNTA(F593:F654)</f>
        <v>39</v>
      </c>
      <c r="Q15" s="99">
        <f>COUNTA(G593:G654)</f>
        <v>23</v>
      </c>
      <c r="R15" s="99">
        <f>COUNTA(H593:H654)</f>
        <v>62</v>
      </c>
    </row>
    <row r="16" spans="1:18" s="118" customFormat="1" ht="69" x14ac:dyDescent="0.3">
      <c r="A16" s="47">
        <v>2</v>
      </c>
      <c r="B16" s="47" t="s">
        <v>68</v>
      </c>
      <c r="C16" s="50" t="s">
        <v>69</v>
      </c>
      <c r="D16" s="47" t="s">
        <v>2257</v>
      </c>
      <c r="E16" s="47" t="s">
        <v>66</v>
      </c>
      <c r="F16" s="47" t="s">
        <v>67</v>
      </c>
      <c r="G16" s="47"/>
      <c r="H16" s="47" t="s">
        <v>67</v>
      </c>
      <c r="I16" s="47"/>
      <c r="J16" s="63"/>
      <c r="K16" s="67"/>
      <c r="L16" s="67"/>
      <c r="M16" s="48" t="s">
        <v>41</v>
      </c>
      <c r="N16" s="47">
        <f>COUNTA(B656:B773)</f>
        <v>118</v>
      </c>
      <c r="O16" s="47">
        <f>'Chưa đáp ứng'!I12</f>
        <v>3</v>
      </c>
      <c r="P16" s="47">
        <f>COUNTA(F656:F773)</f>
        <v>102</v>
      </c>
      <c r="Q16" s="47">
        <f>COUNTA(G656:G773)</f>
        <v>16</v>
      </c>
      <c r="R16" s="47">
        <f>COUNTA(H656:H773)</f>
        <v>118</v>
      </c>
    </row>
    <row r="17" spans="1:18" s="118" customFormat="1" ht="27.6" x14ac:dyDescent="0.3">
      <c r="A17" s="47">
        <v>3</v>
      </c>
      <c r="B17" s="47" t="s">
        <v>70</v>
      </c>
      <c r="C17" s="50" t="s">
        <v>71</v>
      </c>
      <c r="D17" s="47" t="s">
        <v>2257</v>
      </c>
      <c r="E17" s="47" t="s">
        <v>66</v>
      </c>
      <c r="F17" s="47" t="s">
        <v>67</v>
      </c>
      <c r="G17" s="47"/>
      <c r="H17" s="47" t="s">
        <v>67</v>
      </c>
      <c r="I17" s="47"/>
      <c r="J17" s="63"/>
      <c r="K17" s="67"/>
      <c r="L17" s="67"/>
      <c r="M17" s="48" t="s">
        <v>2254</v>
      </c>
      <c r="N17" s="47">
        <f>COUNTA(B775:B882)</f>
        <v>108</v>
      </c>
      <c r="O17" s="47">
        <f>'Chưa đáp ứng'!A50</f>
        <v>17</v>
      </c>
      <c r="P17" s="99">
        <f>COUNTA(F775:F882)</f>
        <v>73</v>
      </c>
      <c r="Q17" s="99">
        <f>COUNTA(G775:G882)</f>
        <v>35</v>
      </c>
      <c r="R17" s="99">
        <f>COUNTA(H775:H882)</f>
        <v>108</v>
      </c>
    </row>
    <row r="18" spans="1:18" s="118" customFormat="1" ht="55.2" x14ac:dyDescent="0.3">
      <c r="A18" s="47">
        <v>4</v>
      </c>
      <c r="B18" s="47" t="s">
        <v>72</v>
      </c>
      <c r="C18" s="50" t="s">
        <v>73</v>
      </c>
      <c r="D18" s="47" t="s">
        <v>2257</v>
      </c>
      <c r="E18" s="47" t="s">
        <v>66</v>
      </c>
      <c r="F18" s="47" t="s">
        <v>67</v>
      </c>
      <c r="G18" s="47"/>
      <c r="H18" s="47" t="s">
        <v>67</v>
      </c>
      <c r="I18" s="47"/>
      <c r="J18" s="67"/>
      <c r="K18" s="67"/>
      <c r="L18" s="67"/>
      <c r="M18" s="48" t="s">
        <v>39</v>
      </c>
      <c r="N18" s="47">
        <f>COUNTA(B884:B965)</f>
        <v>82</v>
      </c>
      <c r="O18" s="47">
        <f>'Chưa đáp ứng'!I15</f>
        <v>0</v>
      </c>
      <c r="P18" s="47">
        <f>COUNTA(F884:F965)</f>
        <v>48</v>
      </c>
      <c r="Q18" s="47">
        <f>COUNTA(G884:G965)</f>
        <v>34</v>
      </c>
      <c r="R18" s="47">
        <f>COUNTA(H884:H965)</f>
        <v>80</v>
      </c>
    </row>
    <row r="19" spans="1:18" s="118" customFormat="1" ht="69" x14ac:dyDescent="0.3">
      <c r="A19" s="47">
        <v>5</v>
      </c>
      <c r="B19" s="47" t="s">
        <v>74</v>
      </c>
      <c r="C19" s="50" t="s">
        <v>75</v>
      </c>
      <c r="D19" s="47" t="s">
        <v>2257</v>
      </c>
      <c r="E19" s="47" t="s">
        <v>66</v>
      </c>
      <c r="F19" s="47" t="s">
        <v>67</v>
      </c>
      <c r="G19" s="47"/>
      <c r="H19" s="47" t="s">
        <v>67</v>
      </c>
      <c r="I19" s="47"/>
      <c r="J19" s="67"/>
      <c r="K19" s="67"/>
      <c r="L19" s="67"/>
      <c r="M19" s="48" t="s">
        <v>38</v>
      </c>
      <c r="N19" s="47">
        <f>COUNTA(B967:B1022)</f>
        <v>56</v>
      </c>
      <c r="O19" s="47">
        <f>'Chưa đáp ứng'!I21</f>
        <v>0</v>
      </c>
      <c r="P19" s="47">
        <f>COUNTA(F967:F1022)</f>
        <v>46</v>
      </c>
      <c r="Q19" s="47">
        <f>COUNTA(G967:G1022)</f>
        <v>10</v>
      </c>
      <c r="R19" s="47">
        <f>COUNTA(H967:H1022)</f>
        <v>56</v>
      </c>
    </row>
    <row r="20" spans="1:18" s="118" customFormat="1" ht="27.6" x14ac:dyDescent="0.3">
      <c r="A20" s="47">
        <v>6</v>
      </c>
      <c r="B20" s="47" t="s">
        <v>76</v>
      </c>
      <c r="C20" s="50" t="s">
        <v>77</v>
      </c>
      <c r="D20" s="47" t="s">
        <v>2258</v>
      </c>
      <c r="E20" s="47" t="s">
        <v>66</v>
      </c>
      <c r="F20" s="47" t="s">
        <v>67</v>
      </c>
      <c r="G20" s="47"/>
      <c r="H20" s="47" t="s">
        <v>67</v>
      </c>
      <c r="I20" s="47"/>
      <c r="J20" s="67"/>
      <c r="K20" s="67"/>
      <c r="L20" s="67"/>
      <c r="M20" s="48" t="s">
        <v>37</v>
      </c>
      <c r="N20" s="47">
        <f>COUNTA(B1024:B1136)</f>
        <v>113</v>
      </c>
      <c r="O20" s="47">
        <f>'Chưa đáp ứng'!I14</f>
        <v>4</v>
      </c>
      <c r="P20" s="99">
        <f>COUNTA(F1024:F1136)</f>
        <v>74</v>
      </c>
      <c r="Q20" s="99">
        <f>COUNTA(G1024:G1136)</f>
        <v>39</v>
      </c>
      <c r="R20" s="99">
        <f>COUNTA(H1024:H1136)</f>
        <v>113</v>
      </c>
    </row>
    <row r="21" spans="1:18" s="118" customFormat="1" ht="27.6" x14ac:dyDescent="0.3">
      <c r="A21" s="47">
        <v>7</v>
      </c>
      <c r="B21" s="47" t="s">
        <v>78</v>
      </c>
      <c r="C21" s="50" t="s">
        <v>79</v>
      </c>
      <c r="D21" s="47" t="s">
        <v>2258</v>
      </c>
      <c r="E21" s="47" t="s">
        <v>66</v>
      </c>
      <c r="F21" s="47" t="s">
        <v>67</v>
      </c>
      <c r="G21" s="47"/>
      <c r="H21" s="47" t="s">
        <v>67</v>
      </c>
      <c r="I21" s="47"/>
      <c r="J21" s="67"/>
      <c r="K21" s="67"/>
      <c r="L21" s="67"/>
      <c r="M21" s="48" t="s">
        <v>29</v>
      </c>
      <c r="N21" s="99">
        <f>COUNTA(B1138:B1241)</f>
        <v>104</v>
      </c>
      <c r="O21" s="99">
        <f>'Chưa đáp ứng'!I16</f>
        <v>0</v>
      </c>
      <c r="P21" s="99">
        <f>COUNTA(F1138:F1241)</f>
        <v>20</v>
      </c>
      <c r="Q21" s="99">
        <f>COUNTA(G1138:G1241)</f>
        <v>84</v>
      </c>
      <c r="R21" s="99">
        <f>COUNTA(H1138:H1241)</f>
        <v>104</v>
      </c>
    </row>
    <row r="22" spans="1:18" s="118" customFormat="1" ht="27.6" x14ac:dyDescent="0.3">
      <c r="A22" s="47">
        <v>8</v>
      </c>
      <c r="B22" s="47" t="s">
        <v>80</v>
      </c>
      <c r="C22" s="50" t="s">
        <v>81</v>
      </c>
      <c r="D22" s="47" t="s">
        <v>2258</v>
      </c>
      <c r="E22" s="47" t="s">
        <v>66</v>
      </c>
      <c r="F22" s="47" t="s">
        <v>67</v>
      </c>
      <c r="G22" s="47"/>
      <c r="H22" s="47" t="s">
        <v>67</v>
      </c>
      <c r="I22" s="47"/>
      <c r="J22" s="67"/>
      <c r="K22" s="67"/>
      <c r="L22" s="67"/>
      <c r="M22" s="48" t="s">
        <v>26</v>
      </c>
      <c r="N22" s="47">
        <f>COUNTA(B1243:B1350)</f>
        <v>108</v>
      </c>
      <c r="O22" s="47">
        <f>'Chưa đáp ứng'!I17</f>
        <v>0</v>
      </c>
      <c r="P22" s="47">
        <f>COUNTA(F1243:F1350)</f>
        <v>70</v>
      </c>
      <c r="Q22" s="47">
        <f>COUNTA(G1243:G1350)</f>
        <v>38</v>
      </c>
      <c r="R22" s="47">
        <f>COUNTA(H1243:H1350)</f>
        <v>108</v>
      </c>
    </row>
    <row r="23" spans="1:18" s="118" customFormat="1" ht="27.6" x14ac:dyDescent="0.3">
      <c r="A23" s="47">
        <v>9</v>
      </c>
      <c r="B23" s="47" t="s">
        <v>82</v>
      </c>
      <c r="C23" s="50" t="s">
        <v>83</v>
      </c>
      <c r="D23" s="47" t="s">
        <v>2258</v>
      </c>
      <c r="E23" s="47" t="s">
        <v>66</v>
      </c>
      <c r="F23" s="47" t="s">
        <v>67</v>
      </c>
      <c r="G23" s="47"/>
      <c r="H23" s="47" t="s">
        <v>67</v>
      </c>
      <c r="I23" s="47"/>
      <c r="J23" s="67"/>
      <c r="K23" s="67"/>
      <c r="L23" s="67"/>
      <c r="M23" s="48" t="s">
        <v>20</v>
      </c>
      <c r="N23" s="47">
        <f>COUNTA(B1352:B1373)</f>
        <v>22</v>
      </c>
      <c r="O23" s="47">
        <f>'Chưa đáp ứng'!I18</f>
        <v>0</v>
      </c>
      <c r="P23" s="47">
        <f>COUNTA(F1352:F1373)</f>
        <v>3</v>
      </c>
      <c r="Q23" s="47">
        <f>COUNTA(G1352:G1373)</f>
        <v>19</v>
      </c>
      <c r="R23" s="47">
        <f>COUNTA(H1352:H1373)</f>
        <v>22</v>
      </c>
    </row>
    <row r="24" spans="1:18" s="118" customFormat="1" ht="27.6" x14ac:dyDescent="0.3">
      <c r="A24" s="47">
        <v>10</v>
      </c>
      <c r="B24" s="47" t="s">
        <v>84</v>
      </c>
      <c r="C24" s="50" t="s">
        <v>85</v>
      </c>
      <c r="D24" s="47" t="s">
        <v>2258</v>
      </c>
      <c r="E24" s="47" t="s">
        <v>66</v>
      </c>
      <c r="F24" s="47" t="s">
        <v>67</v>
      </c>
      <c r="G24" s="47"/>
      <c r="H24" s="47" t="s">
        <v>67</v>
      </c>
      <c r="I24" s="47"/>
      <c r="J24" s="67"/>
      <c r="K24" s="67"/>
      <c r="L24" s="67"/>
      <c r="M24" s="48" t="s">
        <v>25</v>
      </c>
      <c r="N24" s="47">
        <f>COUNTA(B1375)</f>
        <v>0</v>
      </c>
      <c r="O24" s="47">
        <f>'Chưa đáp ứng'!A75</f>
        <v>9</v>
      </c>
      <c r="P24" s="47">
        <f>COUNTA(F1375)</f>
        <v>0</v>
      </c>
      <c r="Q24" s="47">
        <f>COUNTA(G1375)</f>
        <v>0</v>
      </c>
      <c r="R24" s="47">
        <f>COUNTA(H1375)</f>
        <v>0</v>
      </c>
    </row>
    <row r="25" spans="1:18" s="118" customFormat="1" ht="27.6" x14ac:dyDescent="0.3">
      <c r="A25" s="47">
        <v>11</v>
      </c>
      <c r="B25" s="47" t="s">
        <v>88</v>
      </c>
      <c r="C25" s="50" t="s">
        <v>89</v>
      </c>
      <c r="D25" s="47" t="s">
        <v>2258</v>
      </c>
      <c r="E25" s="47" t="s">
        <v>66</v>
      </c>
      <c r="F25" s="47" t="s">
        <v>67</v>
      </c>
      <c r="G25" s="47"/>
      <c r="H25" s="47" t="s">
        <v>67</v>
      </c>
      <c r="I25" s="47"/>
      <c r="J25" s="67"/>
      <c r="K25" s="67"/>
      <c r="L25" s="67"/>
      <c r="M25" s="62" t="s">
        <v>1827</v>
      </c>
      <c r="N25" s="62">
        <f>COUNTA(B1377:B1597)</f>
        <v>221</v>
      </c>
      <c r="O25" s="62">
        <f>'Chưa đáp ứng'!A92</f>
        <v>16</v>
      </c>
      <c r="P25" s="62">
        <f>COUNTA(F1377:F1597)</f>
        <v>149</v>
      </c>
      <c r="Q25" s="62">
        <f>COUNTA(G1377:G1597)</f>
        <v>72</v>
      </c>
      <c r="R25" s="62">
        <f>COUNTA(H1377:H1597)</f>
        <v>221</v>
      </c>
    </row>
    <row r="26" spans="1:18" s="118" customFormat="1" ht="27.6" x14ac:dyDescent="0.3">
      <c r="A26" s="47">
        <v>12</v>
      </c>
      <c r="B26" s="99" t="s">
        <v>86</v>
      </c>
      <c r="C26" s="100" t="s">
        <v>87</v>
      </c>
      <c r="D26" s="47" t="s">
        <v>2258</v>
      </c>
      <c r="E26" s="47" t="s">
        <v>66</v>
      </c>
      <c r="F26" s="47" t="s">
        <v>67</v>
      </c>
      <c r="G26" s="47"/>
      <c r="H26" s="47" t="s">
        <v>67</v>
      </c>
      <c r="I26" s="47"/>
      <c r="J26" s="67"/>
      <c r="K26" s="67"/>
      <c r="L26" s="67"/>
      <c r="M26" s="62" t="s">
        <v>2011</v>
      </c>
      <c r="N26" s="62">
        <f>COUNTA(B1599:B1687)</f>
        <v>88</v>
      </c>
      <c r="O26" s="62">
        <f>'Chưa đáp ứng'!I27</f>
        <v>11</v>
      </c>
      <c r="P26" s="119">
        <f>COUNTA(F1599:F1687)</f>
        <v>60</v>
      </c>
      <c r="Q26" s="119">
        <f>COUNTA(G1599:G1687)</f>
        <v>28</v>
      </c>
      <c r="R26" s="119">
        <f>COUNTA(H1599:H1687)</f>
        <v>88</v>
      </c>
    </row>
    <row r="27" spans="1:18" s="118" customFormat="1" ht="27.6" x14ac:dyDescent="0.3">
      <c r="A27" s="47">
        <v>13</v>
      </c>
      <c r="B27" s="47" t="s">
        <v>90</v>
      </c>
      <c r="C27" s="50" t="s">
        <v>91</v>
      </c>
      <c r="D27" s="47" t="s">
        <v>2259</v>
      </c>
      <c r="E27" s="47" t="s">
        <v>66</v>
      </c>
      <c r="F27" s="47" t="s">
        <v>67</v>
      </c>
      <c r="G27" s="47"/>
      <c r="H27" s="47" t="s">
        <v>67</v>
      </c>
      <c r="I27" s="47"/>
      <c r="J27" s="67"/>
      <c r="K27" s="67"/>
      <c r="L27" s="67"/>
      <c r="M27" s="119" t="s">
        <v>2158</v>
      </c>
      <c r="N27" s="119">
        <f>N6+N25+N26</f>
        <v>1658</v>
      </c>
      <c r="O27" s="119">
        <f>O6+O25+O26</f>
        <v>72</v>
      </c>
      <c r="P27" s="62">
        <f>P6+P25+P26</f>
        <v>1131</v>
      </c>
      <c r="Q27" s="62">
        <f>Q6+Q25+Q26</f>
        <v>527</v>
      </c>
      <c r="R27" s="62">
        <f>R6+R25+R26</f>
        <v>1656</v>
      </c>
    </row>
    <row r="28" spans="1:18" s="118" customFormat="1" ht="27.6" x14ac:dyDescent="0.3">
      <c r="A28" s="47">
        <v>14</v>
      </c>
      <c r="B28" s="47" t="s">
        <v>92</v>
      </c>
      <c r="C28" s="50" t="s">
        <v>93</v>
      </c>
      <c r="D28" s="47" t="s">
        <v>2259</v>
      </c>
      <c r="E28" s="47" t="s">
        <v>66</v>
      </c>
      <c r="F28" s="47" t="s">
        <v>67</v>
      </c>
      <c r="G28" s="47"/>
      <c r="H28" s="47" t="s">
        <v>67</v>
      </c>
      <c r="I28" s="47"/>
      <c r="J28" s="67"/>
      <c r="K28" s="67"/>
      <c r="L28" s="67"/>
    </row>
    <row r="29" spans="1:18" s="118" customFormat="1" ht="27.6" x14ac:dyDescent="0.3">
      <c r="A29" s="47">
        <v>15</v>
      </c>
      <c r="B29" s="47" t="s">
        <v>94</v>
      </c>
      <c r="C29" s="50" t="s">
        <v>95</v>
      </c>
      <c r="D29" s="47" t="s">
        <v>2259</v>
      </c>
      <c r="E29" s="47" t="s">
        <v>66</v>
      </c>
      <c r="F29" s="47" t="s">
        <v>67</v>
      </c>
      <c r="G29" s="47"/>
      <c r="H29" s="47" t="s">
        <v>67</v>
      </c>
      <c r="I29" s="47"/>
      <c r="J29" s="67"/>
      <c r="K29" s="67"/>
      <c r="L29" s="67"/>
    </row>
    <row r="30" spans="1:18" s="118" customFormat="1" ht="27.6" x14ac:dyDescent="0.3">
      <c r="A30" s="47">
        <v>16</v>
      </c>
      <c r="B30" s="47" t="s">
        <v>96</v>
      </c>
      <c r="C30" s="50" t="s">
        <v>97</v>
      </c>
      <c r="D30" s="47" t="s">
        <v>2259</v>
      </c>
      <c r="E30" s="47" t="s">
        <v>66</v>
      </c>
      <c r="F30" s="47" t="s">
        <v>67</v>
      </c>
      <c r="G30" s="47"/>
      <c r="H30" s="47" t="s">
        <v>67</v>
      </c>
      <c r="I30" s="47"/>
      <c r="J30" s="67"/>
      <c r="K30" s="67"/>
      <c r="L30" s="67"/>
      <c r="M30" s="120"/>
    </row>
    <row r="31" spans="1:18" s="118" customFormat="1" ht="27.6" x14ac:dyDescent="0.3">
      <c r="A31" s="47">
        <v>17</v>
      </c>
      <c r="B31" s="47" t="s">
        <v>98</v>
      </c>
      <c r="C31" s="48" t="s">
        <v>99</v>
      </c>
      <c r="D31" s="47" t="s">
        <v>2259</v>
      </c>
      <c r="E31" s="47" t="s">
        <v>66</v>
      </c>
      <c r="F31" s="47" t="s">
        <v>67</v>
      </c>
      <c r="G31" s="47"/>
      <c r="H31" s="47" t="s">
        <v>67</v>
      </c>
      <c r="I31" s="47"/>
      <c r="J31" s="67"/>
      <c r="K31" s="67"/>
      <c r="L31" s="67"/>
      <c r="M31" s="120"/>
    </row>
    <row r="32" spans="1:18" s="118" customFormat="1" ht="27.6" x14ac:dyDescent="0.3">
      <c r="A32" s="47">
        <v>18</v>
      </c>
      <c r="B32" s="47" t="s">
        <v>124</v>
      </c>
      <c r="C32" s="50" t="s">
        <v>125</v>
      </c>
      <c r="D32" s="47" t="s">
        <v>2260</v>
      </c>
      <c r="E32" s="47" t="s">
        <v>66</v>
      </c>
      <c r="F32" s="47" t="s">
        <v>67</v>
      </c>
      <c r="G32" s="47"/>
      <c r="H32" s="47" t="s">
        <v>67</v>
      </c>
      <c r="I32" s="47"/>
      <c r="J32" s="67"/>
      <c r="K32" s="67"/>
      <c r="L32" s="67"/>
      <c r="M32" s="120"/>
    </row>
    <row r="33" spans="1:13" s="118" customFormat="1" ht="27.6" x14ac:dyDescent="0.3">
      <c r="A33" s="47">
        <v>19</v>
      </c>
      <c r="B33" s="47" t="s">
        <v>126</v>
      </c>
      <c r="C33" s="50" t="s">
        <v>127</v>
      </c>
      <c r="D33" s="47" t="s">
        <v>2260</v>
      </c>
      <c r="E33" s="47" t="s">
        <v>66</v>
      </c>
      <c r="F33" s="47" t="s">
        <v>67</v>
      </c>
      <c r="G33" s="47"/>
      <c r="H33" s="47" t="s">
        <v>67</v>
      </c>
      <c r="I33" s="47"/>
      <c r="J33" s="67"/>
      <c r="K33" s="67"/>
      <c r="L33" s="67"/>
      <c r="M33" s="120"/>
    </row>
    <row r="34" spans="1:13" s="118" customFormat="1" ht="27.6" x14ac:dyDescent="0.3">
      <c r="A34" s="47">
        <v>20</v>
      </c>
      <c r="B34" s="47" t="s">
        <v>128</v>
      </c>
      <c r="C34" s="50" t="s">
        <v>129</v>
      </c>
      <c r="D34" s="47" t="s">
        <v>2260</v>
      </c>
      <c r="E34" s="47" t="s">
        <v>66</v>
      </c>
      <c r="F34" s="47" t="s">
        <v>67</v>
      </c>
      <c r="G34" s="47"/>
      <c r="H34" s="47" t="s">
        <v>67</v>
      </c>
      <c r="I34" s="47"/>
      <c r="J34" s="67"/>
      <c r="K34" s="67"/>
      <c r="L34" s="67"/>
      <c r="M34" s="120"/>
    </row>
    <row r="35" spans="1:13" s="118" customFormat="1" ht="27.6" x14ac:dyDescent="0.3">
      <c r="A35" s="47">
        <v>21</v>
      </c>
      <c r="B35" s="47" t="s">
        <v>130</v>
      </c>
      <c r="C35" s="50" t="s">
        <v>131</v>
      </c>
      <c r="D35" s="47" t="s">
        <v>2260</v>
      </c>
      <c r="E35" s="47" t="s">
        <v>66</v>
      </c>
      <c r="F35" s="47" t="s">
        <v>67</v>
      </c>
      <c r="G35" s="47"/>
      <c r="H35" s="47" t="s">
        <v>67</v>
      </c>
      <c r="I35" s="47"/>
      <c r="J35" s="67"/>
      <c r="K35" s="67"/>
      <c r="L35" s="67"/>
      <c r="M35" s="120"/>
    </row>
    <row r="36" spans="1:13" s="118" customFormat="1" ht="27.6" x14ac:dyDescent="0.3">
      <c r="A36" s="47">
        <v>22</v>
      </c>
      <c r="B36" s="47" t="s">
        <v>132</v>
      </c>
      <c r="C36" s="50" t="s">
        <v>133</v>
      </c>
      <c r="D36" s="47" t="s">
        <v>2260</v>
      </c>
      <c r="E36" s="47" t="s">
        <v>66</v>
      </c>
      <c r="F36" s="47" t="s">
        <v>67</v>
      </c>
      <c r="G36" s="47"/>
      <c r="H36" s="47" t="s">
        <v>67</v>
      </c>
      <c r="I36" s="47"/>
      <c r="J36" s="67"/>
      <c r="K36" s="67"/>
      <c r="L36" s="67"/>
      <c r="M36" s="120"/>
    </row>
    <row r="37" spans="1:13" s="118" customFormat="1" ht="27.6" x14ac:dyDescent="0.3">
      <c r="A37" s="47">
        <v>23</v>
      </c>
      <c r="B37" s="47" t="s">
        <v>134</v>
      </c>
      <c r="C37" s="50" t="s">
        <v>135</v>
      </c>
      <c r="D37" s="47" t="s">
        <v>2260</v>
      </c>
      <c r="E37" s="47" t="s">
        <v>66</v>
      </c>
      <c r="F37" s="47" t="s">
        <v>67</v>
      </c>
      <c r="G37" s="47"/>
      <c r="H37" s="47" t="s">
        <v>67</v>
      </c>
      <c r="I37" s="47"/>
      <c r="J37" s="67"/>
      <c r="K37" s="67"/>
      <c r="L37" s="67"/>
      <c r="M37" s="120"/>
    </row>
    <row r="38" spans="1:13" s="118" customFormat="1" ht="27.6" x14ac:dyDescent="0.3">
      <c r="A38" s="47">
        <v>24</v>
      </c>
      <c r="B38" s="47" t="s">
        <v>136</v>
      </c>
      <c r="C38" s="50" t="s">
        <v>137</v>
      </c>
      <c r="D38" s="47" t="s">
        <v>2260</v>
      </c>
      <c r="E38" s="47" t="s">
        <v>66</v>
      </c>
      <c r="F38" s="47" t="s">
        <v>67</v>
      </c>
      <c r="G38" s="47"/>
      <c r="H38" s="47" t="s">
        <v>67</v>
      </c>
      <c r="I38" s="47"/>
      <c r="J38" s="67"/>
      <c r="K38" s="67"/>
      <c r="L38" s="67"/>
      <c r="M38" s="120"/>
    </row>
    <row r="39" spans="1:13" s="118" customFormat="1" ht="27.6" x14ac:dyDescent="0.3">
      <c r="A39" s="47">
        <v>25</v>
      </c>
      <c r="B39" s="47" t="s">
        <v>118</v>
      </c>
      <c r="C39" s="50" t="s">
        <v>119</v>
      </c>
      <c r="D39" s="47" t="s">
        <v>2260</v>
      </c>
      <c r="E39" s="47" t="s">
        <v>66</v>
      </c>
      <c r="F39" s="47" t="s">
        <v>67</v>
      </c>
      <c r="G39" s="47"/>
      <c r="H39" s="47" t="s">
        <v>67</v>
      </c>
      <c r="I39" s="47"/>
      <c r="J39" s="67"/>
      <c r="K39" s="67"/>
      <c r="L39" s="67"/>
      <c r="M39" s="120"/>
    </row>
    <row r="40" spans="1:13" s="118" customFormat="1" ht="27.6" x14ac:dyDescent="0.3">
      <c r="A40" s="47">
        <v>26</v>
      </c>
      <c r="B40" s="47" t="s">
        <v>120</v>
      </c>
      <c r="C40" s="50" t="s">
        <v>121</v>
      </c>
      <c r="D40" s="47" t="s">
        <v>2260</v>
      </c>
      <c r="E40" s="47" t="s">
        <v>66</v>
      </c>
      <c r="F40" s="47" t="s">
        <v>67</v>
      </c>
      <c r="G40" s="47"/>
      <c r="H40" s="47" t="s">
        <v>67</v>
      </c>
      <c r="I40" s="47"/>
      <c r="J40" s="67"/>
      <c r="K40" s="67"/>
      <c r="L40" s="67"/>
      <c r="M40" s="120"/>
    </row>
    <row r="41" spans="1:13" s="118" customFormat="1" ht="27.6" x14ac:dyDescent="0.3">
      <c r="A41" s="47">
        <v>27</v>
      </c>
      <c r="B41" s="47" t="s">
        <v>122</v>
      </c>
      <c r="C41" s="50" t="s">
        <v>2500</v>
      </c>
      <c r="D41" s="47" t="s">
        <v>2260</v>
      </c>
      <c r="E41" s="47" t="s">
        <v>66</v>
      </c>
      <c r="F41" s="47" t="s">
        <v>67</v>
      </c>
      <c r="G41" s="47"/>
      <c r="H41" s="47" t="s">
        <v>67</v>
      </c>
      <c r="I41" s="47"/>
      <c r="J41" s="67"/>
      <c r="K41" s="67"/>
      <c r="L41" s="67"/>
      <c r="M41" s="120"/>
    </row>
    <row r="42" spans="1:13" s="118" customFormat="1" ht="27.6" x14ac:dyDescent="0.3">
      <c r="A42" s="47">
        <v>28</v>
      </c>
      <c r="B42" s="47" t="s">
        <v>123</v>
      </c>
      <c r="C42" s="50" t="s">
        <v>2501</v>
      </c>
      <c r="D42" s="47" t="s">
        <v>2260</v>
      </c>
      <c r="E42" s="47" t="s">
        <v>66</v>
      </c>
      <c r="F42" s="47" t="s">
        <v>67</v>
      </c>
      <c r="G42" s="47"/>
      <c r="H42" s="47" t="s">
        <v>67</v>
      </c>
      <c r="I42" s="47"/>
      <c r="J42" s="67"/>
      <c r="K42" s="67"/>
      <c r="L42" s="67"/>
      <c r="M42" s="120"/>
    </row>
    <row r="43" spans="1:13" s="118" customFormat="1" ht="27.6" x14ac:dyDescent="0.3">
      <c r="A43" s="47">
        <v>29</v>
      </c>
      <c r="B43" s="99" t="s">
        <v>110</v>
      </c>
      <c r="C43" s="100" t="s">
        <v>111</v>
      </c>
      <c r="D43" s="47" t="s">
        <v>2260</v>
      </c>
      <c r="E43" s="47" t="s">
        <v>66</v>
      </c>
      <c r="F43" s="47" t="s">
        <v>67</v>
      </c>
      <c r="G43" s="47"/>
      <c r="H43" s="47" t="s">
        <v>67</v>
      </c>
      <c r="I43" s="47"/>
      <c r="J43" s="67"/>
      <c r="K43" s="67"/>
      <c r="L43" s="67"/>
      <c r="M43" s="120"/>
    </row>
    <row r="44" spans="1:13" s="118" customFormat="1" ht="27.6" x14ac:dyDescent="0.3">
      <c r="A44" s="47">
        <v>30</v>
      </c>
      <c r="B44" s="99" t="s">
        <v>100</v>
      </c>
      <c r="C44" s="100" t="s">
        <v>101</v>
      </c>
      <c r="D44" s="47" t="s">
        <v>2260</v>
      </c>
      <c r="E44" s="47" t="s">
        <v>66</v>
      </c>
      <c r="F44" s="47" t="s">
        <v>67</v>
      </c>
      <c r="G44" s="47"/>
      <c r="H44" s="47" t="s">
        <v>67</v>
      </c>
      <c r="I44" s="47"/>
      <c r="J44" s="67"/>
      <c r="K44" s="67"/>
      <c r="L44" s="67"/>
      <c r="M44" s="120"/>
    </row>
    <row r="45" spans="1:13" s="118" customFormat="1" ht="27.6" x14ac:dyDescent="0.3">
      <c r="A45" s="47">
        <v>31</v>
      </c>
      <c r="B45" s="99" t="s">
        <v>102</v>
      </c>
      <c r="C45" s="100" t="s">
        <v>103</v>
      </c>
      <c r="D45" s="47" t="s">
        <v>2260</v>
      </c>
      <c r="E45" s="47" t="s">
        <v>66</v>
      </c>
      <c r="F45" s="47" t="s">
        <v>67</v>
      </c>
      <c r="G45" s="47"/>
      <c r="H45" s="47" t="s">
        <v>67</v>
      </c>
      <c r="I45" s="47"/>
      <c r="J45" s="67"/>
      <c r="K45" s="67"/>
      <c r="L45" s="67"/>
      <c r="M45" s="120"/>
    </row>
    <row r="46" spans="1:13" s="118" customFormat="1" ht="27.6" x14ac:dyDescent="0.3">
      <c r="A46" s="47">
        <v>32</v>
      </c>
      <c r="B46" s="99" t="s">
        <v>112</v>
      </c>
      <c r="C46" s="100" t="s">
        <v>113</v>
      </c>
      <c r="D46" s="47" t="s">
        <v>2260</v>
      </c>
      <c r="E46" s="47" t="s">
        <v>66</v>
      </c>
      <c r="F46" s="47" t="s">
        <v>67</v>
      </c>
      <c r="G46" s="47"/>
      <c r="H46" s="47" t="s">
        <v>67</v>
      </c>
      <c r="I46" s="47"/>
      <c r="J46" s="67"/>
      <c r="K46" s="67"/>
      <c r="L46" s="67"/>
      <c r="M46" s="120"/>
    </row>
    <row r="47" spans="1:13" s="118" customFormat="1" ht="27.6" x14ac:dyDescent="0.3">
      <c r="A47" s="47">
        <v>33</v>
      </c>
      <c r="B47" s="99" t="s">
        <v>108</v>
      </c>
      <c r="C47" s="100" t="s">
        <v>109</v>
      </c>
      <c r="D47" s="47" t="s">
        <v>2260</v>
      </c>
      <c r="E47" s="47" t="s">
        <v>66</v>
      </c>
      <c r="F47" s="47" t="s">
        <v>67</v>
      </c>
      <c r="G47" s="47"/>
      <c r="H47" s="47" t="s">
        <v>67</v>
      </c>
      <c r="I47" s="47"/>
      <c r="J47" s="67"/>
      <c r="K47" s="67"/>
      <c r="L47" s="67"/>
      <c r="M47" s="121"/>
    </row>
    <row r="48" spans="1:13" s="118" customFormat="1" ht="27.6" x14ac:dyDescent="0.3">
      <c r="A48" s="47">
        <v>34</v>
      </c>
      <c r="B48" s="99" t="s">
        <v>104</v>
      </c>
      <c r="C48" s="100" t="s">
        <v>105</v>
      </c>
      <c r="D48" s="47" t="s">
        <v>2260</v>
      </c>
      <c r="E48" s="47" t="s">
        <v>66</v>
      </c>
      <c r="F48" s="47" t="s">
        <v>67</v>
      </c>
      <c r="G48" s="47"/>
      <c r="H48" s="47" t="s">
        <v>67</v>
      </c>
      <c r="I48" s="47"/>
      <c r="J48" s="67"/>
      <c r="K48" s="67"/>
      <c r="L48" s="67"/>
    </row>
    <row r="49" spans="1:12" s="118" customFormat="1" ht="27.6" x14ac:dyDescent="0.3">
      <c r="A49" s="47">
        <v>35</v>
      </c>
      <c r="B49" s="99" t="s">
        <v>106</v>
      </c>
      <c r="C49" s="100" t="s">
        <v>107</v>
      </c>
      <c r="D49" s="47" t="s">
        <v>2260</v>
      </c>
      <c r="E49" s="47" t="s">
        <v>66</v>
      </c>
      <c r="F49" s="47" t="s">
        <v>67</v>
      </c>
      <c r="G49" s="47"/>
      <c r="H49" s="47" t="s">
        <v>67</v>
      </c>
      <c r="I49" s="47"/>
      <c r="J49" s="67"/>
      <c r="K49" s="67"/>
      <c r="L49" s="67"/>
    </row>
    <row r="50" spans="1:12" s="118" customFormat="1" ht="27.6" x14ac:dyDescent="0.3">
      <c r="A50" s="47">
        <v>36</v>
      </c>
      <c r="B50" s="99" t="s">
        <v>114</v>
      </c>
      <c r="C50" s="100" t="s">
        <v>115</v>
      </c>
      <c r="D50" s="47" t="s">
        <v>2260</v>
      </c>
      <c r="E50" s="47" t="s">
        <v>66</v>
      </c>
      <c r="F50" s="47" t="s">
        <v>67</v>
      </c>
      <c r="G50" s="47"/>
      <c r="H50" s="47" t="s">
        <v>67</v>
      </c>
      <c r="I50" s="47"/>
      <c r="J50" s="67"/>
      <c r="K50" s="67"/>
      <c r="L50" s="67"/>
    </row>
    <row r="51" spans="1:12" s="118" customFormat="1" ht="27.6" x14ac:dyDescent="0.3">
      <c r="A51" s="47">
        <v>37</v>
      </c>
      <c r="B51" s="99" t="s">
        <v>116</v>
      </c>
      <c r="C51" s="100" t="s">
        <v>117</v>
      </c>
      <c r="D51" s="47" t="s">
        <v>2260</v>
      </c>
      <c r="E51" s="47" t="s">
        <v>66</v>
      </c>
      <c r="F51" s="47" t="s">
        <v>67</v>
      </c>
      <c r="G51" s="47"/>
      <c r="H51" s="47" t="s">
        <v>67</v>
      </c>
      <c r="I51" s="47"/>
      <c r="J51" s="67"/>
      <c r="K51" s="67"/>
      <c r="L51" s="67"/>
    </row>
    <row r="52" spans="1:12" s="117" customFormat="1" x14ac:dyDescent="0.3">
      <c r="A52" s="150" t="s">
        <v>48</v>
      </c>
      <c r="B52" s="151"/>
      <c r="C52" s="151"/>
      <c r="D52" s="151"/>
      <c r="E52" s="151"/>
      <c r="F52" s="151"/>
      <c r="G52" s="151"/>
      <c r="H52" s="151"/>
      <c r="I52" s="152"/>
      <c r="J52" s="139"/>
      <c r="K52" s="139"/>
      <c r="L52" s="139"/>
    </row>
    <row r="53" spans="1:12" ht="27.6" x14ac:dyDescent="0.3">
      <c r="A53" s="47">
        <v>1</v>
      </c>
      <c r="B53" s="99" t="s">
        <v>160</v>
      </c>
      <c r="C53" s="50" t="s">
        <v>161</v>
      </c>
      <c r="D53" s="47" t="s">
        <v>2261</v>
      </c>
      <c r="E53" s="47" t="s">
        <v>66</v>
      </c>
      <c r="F53" s="47" t="s">
        <v>67</v>
      </c>
      <c r="G53" s="47"/>
      <c r="H53" s="47" t="s">
        <v>67</v>
      </c>
      <c r="I53" s="47"/>
    </row>
    <row r="54" spans="1:12" ht="27.6" x14ac:dyDescent="0.3">
      <c r="A54" s="47">
        <v>2</v>
      </c>
      <c r="B54" s="47" t="s">
        <v>162</v>
      </c>
      <c r="C54" s="50" t="s">
        <v>163</v>
      </c>
      <c r="D54" s="47" t="s">
        <v>2261</v>
      </c>
      <c r="E54" s="47" t="s">
        <v>66</v>
      </c>
      <c r="F54" s="47" t="s">
        <v>67</v>
      </c>
      <c r="G54" s="47"/>
      <c r="H54" s="47" t="s">
        <v>67</v>
      </c>
      <c r="I54" s="47"/>
    </row>
    <row r="55" spans="1:12" ht="27.6" x14ac:dyDescent="0.3">
      <c r="A55" s="47">
        <v>3</v>
      </c>
      <c r="B55" s="47" t="s">
        <v>164</v>
      </c>
      <c r="C55" s="50" t="s">
        <v>165</v>
      </c>
      <c r="D55" s="47" t="s">
        <v>2261</v>
      </c>
      <c r="E55" s="47" t="s">
        <v>66</v>
      </c>
      <c r="F55" s="47" t="s">
        <v>67</v>
      </c>
      <c r="G55" s="47"/>
      <c r="H55" s="47" t="s">
        <v>67</v>
      </c>
      <c r="I55" s="47"/>
    </row>
    <row r="56" spans="1:12" ht="27.6" x14ac:dyDescent="0.3">
      <c r="A56" s="47">
        <v>4</v>
      </c>
      <c r="B56" s="47" t="s">
        <v>166</v>
      </c>
      <c r="C56" s="50" t="s">
        <v>167</v>
      </c>
      <c r="D56" s="47" t="s">
        <v>2261</v>
      </c>
      <c r="E56" s="47" t="s">
        <v>66</v>
      </c>
      <c r="F56" s="47" t="s">
        <v>67</v>
      </c>
      <c r="G56" s="47"/>
      <c r="H56" s="47" t="s">
        <v>67</v>
      </c>
      <c r="I56" s="47"/>
    </row>
    <row r="57" spans="1:12" ht="27.6" x14ac:dyDescent="0.3">
      <c r="A57" s="47">
        <v>5</v>
      </c>
      <c r="B57" s="47" t="s">
        <v>168</v>
      </c>
      <c r="C57" s="50" t="s">
        <v>169</v>
      </c>
      <c r="D57" s="47" t="s">
        <v>2261</v>
      </c>
      <c r="E57" s="47" t="s">
        <v>66</v>
      </c>
      <c r="F57" s="47" t="s">
        <v>67</v>
      </c>
      <c r="G57" s="47"/>
      <c r="H57" s="47" t="s">
        <v>67</v>
      </c>
      <c r="I57" s="47"/>
    </row>
    <row r="58" spans="1:12" ht="27.6" x14ac:dyDescent="0.3">
      <c r="A58" s="47">
        <v>6</v>
      </c>
      <c r="B58" s="47" t="s">
        <v>170</v>
      </c>
      <c r="C58" s="50" t="s">
        <v>171</v>
      </c>
      <c r="D58" s="47" t="s">
        <v>2261</v>
      </c>
      <c r="E58" s="47" t="s">
        <v>66</v>
      </c>
      <c r="F58" s="47" t="s">
        <v>67</v>
      </c>
      <c r="G58" s="47"/>
      <c r="H58" s="47" t="s">
        <v>67</v>
      </c>
      <c r="I58" s="47"/>
    </row>
    <row r="59" spans="1:12" ht="27.6" x14ac:dyDescent="0.3">
      <c r="A59" s="47">
        <v>7</v>
      </c>
      <c r="B59" s="47" t="s">
        <v>172</v>
      </c>
      <c r="C59" s="50" t="s">
        <v>173</v>
      </c>
      <c r="D59" s="47" t="s">
        <v>2261</v>
      </c>
      <c r="E59" s="47" t="s">
        <v>66</v>
      </c>
      <c r="F59" s="47" t="s">
        <v>67</v>
      </c>
      <c r="G59" s="47"/>
      <c r="H59" s="47" t="s">
        <v>67</v>
      </c>
      <c r="I59" s="47"/>
    </row>
    <row r="60" spans="1:12" ht="27.6" x14ac:dyDescent="0.3">
      <c r="A60" s="47">
        <v>8</v>
      </c>
      <c r="B60" s="47" t="s">
        <v>174</v>
      </c>
      <c r="C60" s="50" t="s">
        <v>175</v>
      </c>
      <c r="D60" s="47" t="s">
        <v>2261</v>
      </c>
      <c r="E60" s="47" t="s">
        <v>66</v>
      </c>
      <c r="F60" s="47" t="s">
        <v>67</v>
      </c>
      <c r="G60" s="47"/>
      <c r="H60" s="47" t="s">
        <v>67</v>
      </c>
      <c r="I60" s="47"/>
    </row>
    <row r="61" spans="1:12" ht="27.6" x14ac:dyDescent="0.3">
      <c r="A61" s="47">
        <v>9</v>
      </c>
      <c r="B61" s="47" t="s">
        <v>176</v>
      </c>
      <c r="C61" s="50" t="s">
        <v>177</v>
      </c>
      <c r="D61" s="47" t="s">
        <v>2261</v>
      </c>
      <c r="E61" s="47" t="s">
        <v>66</v>
      </c>
      <c r="F61" s="47" t="s">
        <v>67</v>
      </c>
      <c r="G61" s="47"/>
      <c r="H61" s="47" t="s">
        <v>67</v>
      </c>
      <c r="I61" s="47"/>
    </row>
    <row r="62" spans="1:12" ht="27.6" x14ac:dyDescent="0.3">
      <c r="A62" s="47">
        <v>10</v>
      </c>
      <c r="B62" s="47" t="s">
        <v>140</v>
      </c>
      <c r="C62" s="50" t="s">
        <v>141</v>
      </c>
      <c r="D62" s="47" t="s">
        <v>2261</v>
      </c>
      <c r="E62" s="47" t="s">
        <v>66</v>
      </c>
      <c r="F62" s="47" t="s">
        <v>67</v>
      </c>
      <c r="G62" s="47"/>
      <c r="H62" s="47" t="s">
        <v>67</v>
      </c>
      <c r="I62" s="47"/>
    </row>
    <row r="63" spans="1:12" ht="27.6" x14ac:dyDescent="0.3">
      <c r="A63" s="47">
        <v>11</v>
      </c>
      <c r="B63" s="47" t="s">
        <v>142</v>
      </c>
      <c r="C63" s="50" t="s">
        <v>143</v>
      </c>
      <c r="D63" s="47" t="s">
        <v>2261</v>
      </c>
      <c r="E63" s="47" t="s">
        <v>66</v>
      </c>
      <c r="F63" s="47" t="s">
        <v>67</v>
      </c>
      <c r="G63" s="47"/>
      <c r="H63" s="47" t="s">
        <v>67</v>
      </c>
      <c r="I63" s="47"/>
    </row>
    <row r="64" spans="1:12" ht="27.6" x14ac:dyDescent="0.3">
      <c r="A64" s="47">
        <v>12</v>
      </c>
      <c r="B64" s="47" t="s">
        <v>144</v>
      </c>
      <c r="C64" s="50" t="s">
        <v>145</v>
      </c>
      <c r="D64" s="47" t="s">
        <v>2261</v>
      </c>
      <c r="E64" s="47" t="s">
        <v>66</v>
      </c>
      <c r="F64" s="47" t="s">
        <v>67</v>
      </c>
      <c r="G64" s="47"/>
      <c r="H64" s="47" t="s">
        <v>67</v>
      </c>
      <c r="I64" s="47"/>
    </row>
    <row r="65" spans="1:9" ht="27.6" x14ac:dyDescent="0.3">
      <c r="A65" s="47">
        <v>13</v>
      </c>
      <c r="B65" s="47" t="s">
        <v>146</v>
      </c>
      <c r="C65" s="50" t="s">
        <v>147</v>
      </c>
      <c r="D65" s="47" t="s">
        <v>2261</v>
      </c>
      <c r="E65" s="47" t="s">
        <v>66</v>
      </c>
      <c r="F65" s="47" t="s">
        <v>67</v>
      </c>
      <c r="G65" s="47"/>
      <c r="H65" s="47" t="s">
        <v>67</v>
      </c>
      <c r="I65" s="47"/>
    </row>
    <row r="66" spans="1:9" ht="27.6" x14ac:dyDescent="0.3">
      <c r="A66" s="47">
        <v>14</v>
      </c>
      <c r="B66" s="47" t="s">
        <v>148</v>
      </c>
      <c r="C66" s="50" t="s">
        <v>149</v>
      </c>
      <c r="D66" s="47" t="s">
        <v>2261</v>
      </c>
      <c r="E66" s="47" t="s">
        <v>66</v>
      </c>
      <c r="F66" s="47" t="s">
        <v>67</v>
      </c>
      <c r="G66" s="47"/>
      <c r="H66" s="47" t="s">
        <v>67</v>
      </c>
      <c r="I66" s="47"/>
    </row>
    <row r="67" spans="1:9" ht="27.6" x14ac:dyDescent="0.3">
      <c r="A67" s="47">
        <v>15</v>
      </c>
      <c r="B67" s="47" t="s">
        <v>150</v>
      </c>
      <c r="C67" s="50" t="s">
        <v>151</v>
      </c>
      <c r="D67" s="47" t="s">
        <v>2261</v>
      </c>
      <c r="E67" s="47" t="s">
        <v>66</v>
      </c>
      <c r="F67" s="47" t="s">
        <v>67</v>
      </c>
      <c r="G67" s="47"/>
      <c r="H67" s="47" t="s">
        <v>67</v>
      </c>
      <c r="I67" s="47"/>
    </row>
    <row r="68" spans="1:9" ht="27.6" x14ac:dyDescent="0.3">
      <c r="A68" s="47">
        <v>16</v>
      </c>
      <c r="B68" s="47" t="s">
        <v>152</v>
      </c>
      <c r="C68" s="50" t="s">
        <v>153</v>
      </c>
      <c r="D68" s="47" t="s">
        <v>2261</v>
      </c>
      <c r="E68" s="47" t="s">
        <v>66</v>
      </c>
      <c r="F68" s="47" t="s">
        <v>67</v>
      </c>
      <c r="G68" s="47"/>
      <c r="H68" s="47" t="s">
        <v>67</v>
      </c>
      <c r="I68" s="47"/>
    </row>
    <row r="69" spans="1:9" ht="27.6" x14ac:dyDescent="0.3">
      <c r="A69" s="47">
        <v>17</v>
      </c>
      <c r="B69" s="47" t="s">
        <v>154</v>
      </c>
      <c r="C69" s="50" t="s">
        <v>155</v>
      </c>
      <c r="D69" s="47" t="s">
        <v>2261</v>
      </c>
      <c r="E69" s="47" t="s">
        <v>66</v>
      </c>
      <c r="F69" s="47" t="s">
        <v>67</v>
      </c>
      <c r="G69" s="47"/>
      <c r="H69" s="47" t="s">
        <v>67</v>
      </c>
      <c r="I69" s="47"/>
    </row>
    <row r="70" spans="1:9" ht="27.6" x14ac:dyDescent="0.3">
      <c r="A70" s="47">
        <v>18</v>
      </c>
      <c r="B70" s="47" t="s">
        <v>156</v>
      </c>
      <c r="C70" s="50" t="s">
        <v>157</v>
      </c>
      <c r="D70" s="47" t="s">
        <v>2261</v>
      </c>
      <c r="E70" s="47" t="s">
        <v>66</v>
      </c>
      <c r="F70" s="47" t="s">
        <v>67</v>
      </c>
      <c r="G70" s="47"/>
      <c r="H70" s="47" t="s">
        <v>67</v>
      </c>
      <c r="I70" s="47"/>
    </row>
    <row r="71" spans="1:9" ht="27.6" x14ac:dyDescent="0.3">
      <c r="A71" s="47">
        <v>19</v>
      </c>
      <c r="B71" s="47" t="s">
        <v>158</v>
      </c>
      <c r="C71" s="50" t="s">
        <v>159</v>
      </c>
      <c r="D71" s="47" t="s">
        <v>2261</v>
      </c>
      <c r="E71" s="47" t="s">
        <v>66</v>
      </c>
      <c r="F71" s="47" t="s">
        <v>67</v>
      </c>
      <c r="G71" s="47"/>
      <c r="H71" s="47" t="s">
        <v>67</v>
      </c>
      <c r="I71" s="47"/>
    </row>
    <row r="72" spans="1:9" ht="27.6" x14ac:dyDescent="0.3">
      <c r="A72" s="47">
        <v>20</v>
      </c>
      <c r="B72" s="47" t="s">
        <v>178</v>
      </c>
      <c r="C72" s="50" t="s">
        <v>179</v>
      </c>
      <c r="D72" s="47" t="s">
        <v>2262</v>
      </c>
      <c r="E72" s="47" t="s">
        <v>66</v>
      </c>
      <c r="F72" s="47" t="s">
        <v>67</v>
      </c>
      <c r="G72" s="47"/>
      <c r="H72" s="47" t="s">
        <v>67</v>
      </c>
      <c r="I72" s="47"/>
    </row>
    <row r="73" spans="1:9" ht="27.6" x14ac:dyDescent="0.3">
      <c r="A73" s="47">
        <v>21</v>
      </c>
      <c r="B73" s="47" t="s">
        <v>180</v>
      </c>
      <c r="C73" s="50" t="s">
        <v>181</v>
      </c>
      <c r="D73" s="47" t="s">
        <v>2262</v>
      </c>
      <c r="E73" s="47" t="s">
        <v>66</v>
      </c>
      <c r="F73" s="47" t="s">
        <v>67</v>
      </c>
      <c r="G73" s="47"/>
      <c r="H73" s="47" t="s">
        <v>67</v>
      </c>
      <c r="I73" s="47"/>
    </row>
    <row r="74" spans="1:9" ht="27.6" x14ac:dyDescent="0.3">
      <c r="A74" s="47">
        <v>22</v>
      </c>
      <c r="B74" s="47" t="s">
        <v>182</v>
      </c>
      <c r="C74" s="50" t="s">
        <v>183</v>
      </c>
      <c r="D74" s="47" t="s">
        <v>2262</v>
      </c>
      <c r="E74" s="47" t="s">
        <v>66</v>
      </c>
      <c r="F74" s="47" t="s">
        <v>67</v>
      </c>
      <c r="G74" s="47"/>
      <c r="H74" s="47" t="s">
        <v>67</v>
      </c>
      <c r="I74" s="47"/>
    </row>
    <row r="75" spans="1:9" ht="27.6" x14ac:dyDescent="0.3">
      <c r="A75" s="47">
        <v>23</v>
      </c>
      <c r="B75" s="47" t="s">
        <v>184</v>
      </c>
      <c r="C75" s="50" t="s">
        <v>185</v>
      </c>
      <c r="D75" s="47" t="s">
        <v>2262</v>
      </c>
      <c r="E75" s="47" t="s">
        <v>66</v>
      </c>
      <c r="F75" s="47" t="s">
        <v>67</v>
      </c>
      <c r="G75" s="47"/>
      <c r="H75" s="47" t="s">
        <v>67</v>
      </c>
      <c r="I75" s="47"/>
    </row>
    <row r="76" spans="1:9" ht="27.6" x14ac:dyDescent="0.3">
      <c r="A76" s="47">
        <v>24</v>
      </c>
      <c r="B76" s="47" t="s">
        <v>186</v>
      </c>
      <c r="C76" s="50" t="s">
        <v>187</v>
      </c>
      <c r="D76" s="47" t="s">
        <v>2262</v>
      </c>
      <c r="E76" s="47" t="s">
        <v>66</v>
      </c>
      <c r="F76" s="47" t="s">
        <v>67</v>
      </c>
      <c r="G76" s="47"/>
      <c r="H76" s="47" t="s">
        <v>67</v>
      </c>
      <c r="I76" s="47"/>
    </row>
    <row r="77" spans="1:9" ht="27.6" x14ac:dyDescent="0.3">
      <c r="A77" s="47">
        <v>25</v>
      </c>
      <c r="B77" s="47" t="s">
        <v>188</v>
      </c>
      <c r="C77" s="50" t="s">
        <v>189</v>
      </c>
      <c r="D77" s="47" t="s">
        <v>2262</v>
      </c>
      <c r="E77" s="47" t="s">
        <v>66</v>
      </c>
      <c r="F77" s="47" t="s">
        <v>67</v>
      </c>
      <c r="G77" s="47"/>
      <c r="H77" s="47" t="s">
        <v>67</v>
      </c>
      <c r="I77" s="47"/>
    </row>
    <row r="78" spans="1:9" ht="27.6" x14ac:dyDescent="0.3">
      <c r="A78" s="47">
        <v>26</v>
      </c>
      <c r="B78" s="47" t="s">
        <v>190</v>
      </c>
      <c r="C78" s="50" t="s">
        <v>191</v>
      </c>
      <c r="D78" s="47" t="s">
        <v>2262</v>
      </c>
      <c r="E78" s="47" t="s">
        <v>66</v>
      </c>
      <c r="F78" s="47" t="s">
        <v>67</v>
      </c>
      <c r="G78" s="47"/>
      <c r="H78" s="47" t="s">
        <v>67</v>
      </c>
      <c r="I78" s="47"/>
    </row>
    <row r="79" spans="1:9" ht="27.6" x14ac:dyDescent="0.3">
      <c r="A79" s="47">
        <v>27</v>
      </c>
      <c r="B79" s="47" t="s">
        <v>192</v>
      </c>
      <c r="C79" s="50" t="s">
        <v>193</v>
      </c>
      <c r="D79" s="47" t="s">
        <v>2262</v>
      </c>
      <c r="E79" s="47" t="s">
        <v>66</v>
      </c>
      <c r="F79" s="47" t="s">
        <v>67</v>
      </c>
      <c r="G79" s="47"/>
      <c r="H79" s="47" t="s">
        <v>67</v>
      </c>
      <c r="I79" s="47"/>
    </row>
    <row r="80" spans="1:9" ht="27.6" x14ac:dyDescent="0.3">
      <c r="A80" s="47">
        <v>28</v>
      </c>
      <c r="B80" s="47" t="s">
        <v>194</v>
      </c>
      <c r="C80" s="50" t="s">
        <v>195</v>
      </c>
      <c r="D80" s="47" t="s">
        <v>2262</v>
      </c>
      <c r="E80" s="47" t="s">
        <v>66</v>
      </c>
      <c r="F80" s="47" t="s">
        <v>67</v>
      </c>
      <c r="G80" s="47"/>
      <c r="H80" s="47" t="s">
        <v>67</v>
      </c>
      <c r="I80" s="47"/>
    </row>
    <row r="81" spans="1:9" ht="27.6" x14ac:dyDescent="0.3">
      <c r="A81" s="47">
        <v>29</v>
      </c>
      <c r="B81" s="47" t="s">
        <v>196</v>
      </c>
      <c r="C81" s="50" t="s">
        <v>197</v>
      </c>
      <c r="D81" s="47" t="s">
        <v>2262</v>
      </c>
      <c r="E81" s="47" t="s">
        <v>66</v>
      </c>
      <c r="F81" s="47" t="s">
        <v>67</v>
      </c>
      <c r="G81" s="47"/>
      <c r="H81" s="47" t="s">
        <v>67</v>
      </c>
      <c r="I81" s="47"/>
    </row>
    <row r="82" spans="1:9" ht="27.6" x14ac:dyDescent="0.3">
      <c r="A82" s="47">
        <v>30</v>
      </c>
      <c r="B82" s="47" t="s">
        <v>198</v>
      </c>
      <c r="C82" s="50" t="s">
        <v>199</v>
      </c>
      <c r="D82" s="47" t="s">
        <v>2262</v>
      </c>
      <c r="E82" s="47" t="s">
        <v>66</v>
      </c>
      <c r="F82" s="47" t="s">
        <v>67</v>
      </c>
      <c r="G82" s="47"/>
      <c r="H82" s="47" t="s">
        <v>67</v>
      </c>
      <c r="I82" s="47"/>
    </row>
    <row r="83" spans="1:9" ht="27.6" x14ac:dyDescent="0.3">
      <c r="A83" s="47">
        <v>31</v>
      </c>
      <c r="B83" s="47" t="s">
        <v>200</v>
      </c>
      <c r="C83" s="50" t="s">
        <v>201</v>
      </c>
      <c r="D83" s="47" t="s">
        <v>2262</v>
      </c>
      <c r="E83" s="47" t="s">
        <v>66</v>
      </c>
      <c r="F83" s="47" t="s">
        <v>67</v>
      </c>
      <c r="G83" s="47"/>
      <c r="H83" s="47" t="s">
        <v>67</v>
      </c>
      <c r="I83" s="47"/>
    </row>
    <row r="84" spans="1:9" ht="27.6" x14ac:dyDescent="0.3">
      <c r="A84" s="47">
        <v>32</v>
      </c>
      <c r="B84" s="47" t="s">
        <v>202</v>
      </c>
      <c r="C84" s="50" t="s">
        <v>203</v>
      </c>
      <c r="D84" s="47" t="s">
        <v>2262</v>
      </c>
      <c r="E84" s="47" t="s">
        <v>66</v>
      </c>
      <c r="F84" s="47" t="s">
        <v>67</v>
      </c>
      <c r="G84" s="47"/>
      <c r="H84" s="47" t="s">
        <v>67</v>
      </c>
      <c r="I84" s="47"/>
    </row>
    <row r="85" spans="1:9" ht="27.6" x14ac:dyDescent="0.3">
      <c r="A85" s="47">
        <v>33</v>
      </c>
      <c r="B85" s="47" t="s">
        <v>204</v>
      </c>
      <c r="C85" s="50" t="s">
        <v>205</v>
      </c>
      <c r="D85" s="47" t="s">
        <v>2262</v>
      </c>
      <c r="E85" s="47" t="s">
        <v>66</v>
      </c>
      <c r="F85" s="47" t="s">
        <v>67</v>
      </c>
      <c r="G85" s="47"/>
      <c r="H85" s="47" t="s">
        <v>67</v>
      </c>
      <c r="I85" s="47"/>
    </row>
    <row r="86" spans="1:9" ht="27.6" x14ac:dyDescent="0.3">
      <c r="A86" s="47">
        <v>34</v>
      </c>
      <c r="B86" s="47" t="s">
        <v>206</v>
      </c>
      <c r="C86" s="50" t="s">
        <v>207</v>
      </c>
      <c r="D86" s="47" t="s">
        <v>2262</v>
      </c>
      <c r="E86" s="47" t="s">
        <v>66</v>
      </c>
      <c r="F86" s="47" t="s">
        <v>67</v>
      </c>
      <c r="G86" s="47"/>
      <c r="H86" s="47" t="s">
        <v>67</v>
      </c>
      <c r="I86" s="47"/>
    </row>
    <row r="87" spans="1:9" ht="27.6" x14ac:dyDescent="0.3">
      <c r="A87" s="47">
        <v>35</v>
      </c>
      <c r="B87" s="47" t="s">
        <v>208</v>
      </c>
      <c r="C87" s="50" t="s">
        <v>209</v>
      </c>
      <c r="D87" s="47" t="s">
        <v>2262</v>
      </c>
      <c r="E87" s="47" t="s">
        <v>66</v>
      </c>
      <c r="F87" s="47" t="s">
        <v>67</v>
      </c>
      <c r="G87" s="47"/>
      <c r="H87" s="47" t="s">
        <v>67</v>
      </c>
      <c r="I87" s="47"/>
    </row>
    <row r="88" spans="1:9" ht="27.6" x14ac:dyDescent="0.3">
      <c r="A88" s="47">
        <v>36</v>
      </c>
      <c r="B88" s="47" t="s">
        <v>210</v>
      </c>
      <c r="C88" s="50" t="s">
        <v>211</v>
      </c>
      <c r="D88" s="47" t="s">
        <v>2262</v>
      </c>
      <c r="E88" s="47" t="s">
        <v>66</v>
      </c>
      <c r="F88" s="47" t="s">
        <v>67</v>
      </c>
      <c r="G88" s="47"/>
      <c r="H88" s="47" t="s">
        <v>67</v>
      </c>
      <c r="I88" s="47"/>
    </row>
    <row r="89" spans="1:9" ht="27.6" x14ac:dyDescent="0.3">
      <c r="A89" s="47">
        <v>37</v>
      </c>
      <c r="B89" s="47" t="s">
        <v>212</v>
      </c>
      <c r="C89" s="50" t="s">
        <v>213</v>
      </c>
      <c r="D89" s="47" t="s">
        <v>2262</v>
      </c>
      <c r="E89" s="47" t="s">
        <v>66</v>
      </c>
      <c r="F89" s="47" t="s">
        <v>67</v>
      </c>
      <c r="G89" s="47"/>
      <c r="H89" s="47" t="s">
        <v>67</v>
      </c>
      <c r="I89" s="47"/>
    </row>
    <row r="90" spans="1:9" ht="27.6" x14ac:dyDescent="0.3">
      <c r="A90" s="47">
        <v>38</v>
      </c>
      <c r="B90" s="47" t="s">
        <v>214</v>
      </c>
      <c r="C90" s="50" t="s">
        <v>215</v>
      </c>
      <c r="D90" s="47" t="s">
        <v>2262</v>
      </c>
      <c r="E90" s="47" t="s">
        <v>66</v>
      </c>
      <c r="F90" s="47" t="s">
        <v>67</v>
      </c>
      <c r="G90" s="47"/>
      <c r="H90" s="47" t="s">
        <v>67</v>
      </c>
      <c r="I90" s="47"/>
    </row>
    <row r="91" spans="1:9" ht="27.6" x14ac:dyDescent="0.3">
      <c r="A91" s="47">
        <v>39</v>
      </c>
      <c r="B91" s="47" t="s">
        <v>216</v>
      </c>
      <c r="C91" s="50" t="s">
        <v>217</v>
      </c>
      <c r="D91" s="47" t="s">
        <v>2262</v>
      </c>
      <c r="E91" s="47" t="s">
        <v>66</v>
      </c>
      <c r="F91" s="47" t="s">
        <v>67</v>
      </c>
      <c r="G91" s="47"/>
      <c r="H91" s="47" t="s">
        <v>67</v>
      </c>
      <c r="I91" s="47"/>
    </row>
    <row r="92" spans="1:9" ht="27.6" x14ac:dyDescent="0.3">
      <c r="A92" s="47">
        <v>40</v>
      </c>
      <c r="B92" s="47" t="s">
        <v>218</v>
      </c>
      <c r="C92" s="50" t="s">
        <v>219</v>
      </c>
      <c r="D92" s="47" t="s">
        <v>2262</v>
      </c>
      <c r="E92" s="47" t="s">
        <v>66</v>
      </c>
      <c r="F92" s="47" t="s">
        <v>67</v>
      </c>
      <c r="G92" s="47"/>
      <c r="H92" s="47" t="s">
        <v>67</v>
      </c>
      <c r="I92" s="47"/>
    </row>
    <row r="93" spans="1:9" ht="27.6" x14ac:dyDescent="0.3">
      <c r="A93" s="47">
        <v>41</v>
      </c>
      <c r="B93" s="47" t="s">
        <v>220</v>
      </c>
      <c r="C93" s="50" t="s">
        <v>221</v>
      </c>
      <c r="D93" s="47" t="s">
        <v>2262</v>
      </c>
      <c r="E93" s="47" t="s">
        <v>66</v>
      </c>
      <c r="F93" s="47" t="s">
        <v>67</v>
      </c>
      <c r="G93" s="47"/>
      <c r="H93" s="47" t="s">
        <v>67</v>
      </c>
      <c r="I93" s="47"/>
    </row>
    <row r="94" spans="1:9" ht="27.6" x14ac:dyDescent="0.3">
      <c r="A94" s="47">
        <v>42</v>
      </c>
      <c r="B94" s="47" t="s">
        <v>222</v>
      </c>
      <c r="C94" s="50" t="s">
        <v>223</v>
      </c>
      <c r="D94" s="47" t="s">
        <v>2262</v>
      </c>
      <c r="E94" s="47" t="s">
        <v>66</v>
      </c>
      <c r="F94" s="47" t="s">
        <v>67</v>
      </c>
      <c r="G94" s="47"/>
      <c r="H94" s="47" t="s">
        <v>67</v>
      </c>
      <c r="I94" s="47"/>
    </row>
    <row r="95" spans="1:9" ht="27.6" x14ac:dyDescent="0.3">
      <c r="A95" s="47">
        <v>43</v>
      </c>
      <c r="B95" s="47" t="s">
        <v>224</v>
      </c>
      <c r="C95" s="50" t="s">
        <v>225</v>
      </c>
      <c r="D95" s="47" t="s">
        <v>2262</v>
      </c>
      <c r="E95" s="47" t="s">
        <v>66</v>
      </c>
      <c r="F95" s="47" t="s">
        <v>67</v>
      </c>
      <c r="G95" s="47"/>
      <c r="H95" s="47" t="s">
        <v>67</v>
      </c>
      <c r="I95" s="47"/>
    </row>
    <row r="96" spans="1:9" ht="27.6" x14ac:dyDescent="0.3">
      <c r="A96" s="47">
        <v>44</v>
      </c>
      <c r="B96" s="47" t="s">
        <v>226</v>
      </c>
      <c r="C96" s="50" t="s">
        <v>227</v>
      </c>
      <c r="D96" s="47" t="s">
        <v>2263</v>
      </c>
      <c r="E96" s="47" t="s">
        <v>66</v>
      </c>
      <c r="F96" s="47" t="s">
        <v>67</v>
      </c>
      <c r="G96" s="47"/>
      <c r="H96" s="47" t="s">
        <v>67</v>
      </c>
      <c r="I96" s="47"/>
    </row>
    <row r="97" spans="1:9" ht="27.6" x14ac:dyDescent="0.3">
      <c r="A97" s="47">
        <v>45</v>
      </c>
      <c r="B97" s="47" t="s">
        <v>228</v>
      </c>
      <c r="C97" s="50" t="s">
        <v>229</v>
      </c>
      <c r="D97" s="47" t="s">
        <v>2263</v>
      </c>
      <c r="E97" s="47" t="s">
        <v>66</v>
      </c>
      <c r="F97" s="47" t="s">
        <v>67</v>
      </c>
      <c r="G97" s="47"/>
      <c r="H97" s="47" t="s">
        <v>67</v>
      </c>
      <c r="I97" s="47"/>
    </row>
    <row r="98" spans="1:9" ht="27.6" x14ac:dyDescent="0.3">
      <c r="A98" s="47">
        <v>46</v>
      </c>
      <c r="B98" s="47" t="s">
        <v>230</v>
      </c>
      <c r="C98" s="50" t="s">
        <v>231</v>
      </c>
      <c r="D98" s="47" t="s">
        <v>2263</v>
      </c>
      <c r="E98" s="47" t="s">
        <v>66</v>
      </c>
      <c r="F98" s="47" t="s">
        <v>67</v>
      </c>
      <c r="G98" s="47"/>
      <c r="H98" s="47" t="s">
        <v>67</v>
      </c>
      <c r="I98" s="47"/>
    </row>
    <row r="99" spans="1:9" ht="27.6" x14ac:dyDescent="0.3">
      <c r="A99" s="47">
        <v>47</v>
      </c>
      <c r="B99" s="47" t="s">
        <v>232</v>
      </c>
      <c r="C99" s="50" t="s">
        <v>233</v>
      </c>
      <c r="D99" s="47" t="s">
        <v>2263</v>
      </c>
      <c r="E99" s="47" t="s">
        <v>66</v>
      </c>
      <c r="F99" s="47" t="s">
        <v>67</v>
      </c>
      <c r="G99" s="47"/>
      <c r="H99" s="47" t="s">
        <v>67</v>
      </c>
      <c r="I99" s="47"/>
    </row>
    <row r="100" spans="1:9" ht="27.6" x14ac:dyDescent="0.3">
      <c r="A100" s="47">
        <v>48</v>
      </c>
      <c r="B100" s="47" t="s">
        <v>234</v>
      </c>
      <c r="C100" s="50" t="s">
        <v>235</v>
      </c>
      <c r="D100" s="47" t="s">
        <v>2263</v>
      </c>
      <c r="E100" s="47" t="s">
        <v>66</v>
      </c>
      <c r="F100" s="47" t="s">
        <v>67</v>
      </c>
      <c r="G100" s="47"/>
      <c r="H100" s="47" t="s">
        <v>67</v>
      </c>
      <c r="I100" s="47"/>
    </row>
    <row r="101" spans="1:9" ht="27.6" x14ac:dyDescent="0.3">
      <c r="A101" s="47">
        <v>49</v>
      </c>
      <c r="B101" s="47" t="s">
        <v>236</v>
      </c>
      <c r="C101" s="50" t="s">
        <v>237</v>
      </c>
      <c r="D101" s="47" t="s">
        <v>2263</v>
      </c>
      <c r="E101" s="47" t="s">
        <v>66</v>
      </c>
      <c r="F101" s="47" t="s">
        <v>67</v>
      </c>
      <c r="G101" s="47"/>
      <c r="H101" s="47" t="s">
        <v>67</v>
      </c>
      <c r="I101" s="47"/>
    </row>
    <row r="102" spans="1:9" ht="27.6" x14ac:dyDescent="0.3">
      <c r="A102" s="47">
        <v>50</v>
      </c>
      <c r="B102" s="47" t="s">
        <v>238</v>
      </c>
      <c r="C102" s="50" t="s">
        <v>239</v>
      </c>
      <c r="D102" s="47" t="s">
        <v>2264</v>
      </c>
      <c r="E102" s="47" t="s">
        <v>66</v>
      </c>
      <c r="F102" s="47" t="s">
        <v>67</v>
      </c>
      <c r="G102" s="47"/>
      <c r="H102" s="47" t="s">
        <v>67</v>
      </c>
      <c r="I102" s="47"/>
    </row>
    <row r="103" spans="1:9" ht="27.6" x14ac:dyDescent="0.3">
      <c r="A103" s="47">
        <v>51</v>
      </c>
      <c r="B103" s="47" t="s">
        <v>240</v>
      </c>
      <c r="C103" s="50" t="s">
        <v>241</v>
      </c>
      <c r="D103" s="47" t="s">
        <v>2264</v>
      </c>
      <c r="E103" s="47" t="s">
        <v>66</v>
      </c>
      <c r="F103" s="47" t="s">
        <v>67</v>
      </c>
      <c r="G103" s="47"/>
      <c r="H103" s="47" t="s">
        <v>67</v>
      </c>
      <c r="I103" s="47"/>
    </row>
    <row r="104" spans="1:9" ht="27.6" x14ac:dyDescent="0.3">
      <c r="A104" s="47">
        <v>52</v>
      </c>
      <c r="B104" s="47" t="s">
        <v>242</v>
      </c>
      <c r="C104" s="50" t="s">
        <v>243</v>
      </c>
      <c r="D104" s="47" t="s">
        <v>2264</v>
      </c>
      <c r="E104" s="47" t="s">
        <v>66</v>
      </c>
      <c r="F104" s="47" t="s">
        <v>67</v>
      </c>
      <c r="G104" s="47"/>
      <c r="H104" s="47" t="s">
        <v>67</v>
      </c>
      <c r="I104" s="47"/>
    </row>
    <row r="105" spans="1:9" ht="27.6" x14ac:dyDescent="0.3">
      <c r="A105" s="47">
        <v>53</v>
      </c>
      <c r="B105" s="47" t="s">
        <v>244</v>
      </c>
      <c r="C105" s="50" t="s">
        <v>245</v>
      </c>
      <c r="D105" s="47" t="s">
        <v>2264</v>
      </c>
      <c r="E105" s="47" t="s">
        <v>66</v>
      </c>
      <c r="F105" s="47" t="s">
        <v>67</v>
      </c>
      <c r="G105" s="47"/>
      <c r="H105" s="47" t="s">
        <v>67</v>
      </c>
      <c r="I105" s="47"/>
    </row>
    <row r="106" spans="1:9" ht="27.6" x14ac:dyDescent="0.3">
      <c r="A106" s="47">
        <v>54</v>
      </c>
      <c r="B106" s="47" t="s">
        <v>246</v>
      </c>
      <c r="C106" s="50" t="s">
        <v>247</v>
      </c>
      <c r="D106" s="47" t="s">
        <v>2264</v>
      </c>
      <c r="E106" s="47" t="s">
        <v>66</v>
      </c>
      <c r="F106" s="47" t="s">
        <v>67</v>
      </c>
      <c r="G106" s="47"/>
      <c r="H106" s="47" t="s">
        <v>67</v>
      </c>
      <c r="I106" s="47"/>
    </row>
    <row r="107" spans="1:9" ht="27.6" x14ac:dyDescent="0.3">
      <c r="A107" s="47">
        <v>55</v>
      </c>
      <c r="B107" s="47" t="s">
        <v>248</v>
      </c>
      <c r="C107" s="50" t="s">
        <v>249</v>
      </c>
      <c r="D107" s="47" t="s">
        <v>2264</v>
      </c>
      <c r="E107" s="47" t="s">
        <v>66</v>
      </c>
      <c r="F107" s="47" t="s">
        <v>67</v>
      </c>
      <c r="G107" s="47"/>
      <c r="H107" s="47" t="s">
        <v>67</v>
      </c>
      <c r="I107" s="47"/>
    </row>
    <row r="108" spans="1:9" ht="27.6" x14ac:dyDescent="0.3">
      <c r="A108" s="47">
        <v>56</v>
      </c>
      <c r="B108" s="47" t="s">
        <v>250</v>
      </c>
      <c r="C108" s="50" t="s">
        <v>251</v>
      </c>
      <c r="D108" s="47" t="s">
        <v>2264</v>
      </c>
      <c r="E108" s="47" t="s">
        <v>66</v>
      </c>
      <c r="F108" s="47" t="s">
        <v>67</v>
      </c>
      <c r="G108" s="47"/>
      <c r="H108" s="47" t="s">
        <v>67</v>
      </c>
      <c r="I108" s="47"/>
    </row>
    <row r="109" spans="1:9" ht="27.6" x14ac:dyDescent="0.3">
      <c r="A109" s="47">
        <v>57</v>
      </c>
      <c r="B109" s="47" t="s">
        <v>258</v>
      </c>
      <c r="C109" s="50" t="s">
        <v>259</v>
      </c>
      <c r="D109" s="47" t="s">
        <v>2265</v>
      </c>
      <c r="E109" s="47" t="s">
        <v>66</v>
      </c>
      <c r="F109" s="47" t="s">
        <v>67</v>
      </c>
      <c r="G109" s="47"/>
      <c r="H109" s="47" t="s">
        <v>67</v>
      </c>
      <c r="I109" s="47"/>
    </row>
    <row r="110" spans="1:9" ht="27.6" x14ac:dyDescent="0.3">
      <c r="A110" s="47">
        <v>58</v>
      </c>
      <c r="B110" s="47" t="s">
        <v>260</v>
      </c>
      <c r="C110" s="50" t="s">
        <v>261</v>
      </c>
      <c r="D110" s="47" t="s">
        <v>2265</v>
      </c>
      <c r="E110" s="47" t="s">
        <v>66</v>
      </c>
      <c r="F110" s="47" t="s">
        <v>67</v>
      </c>
      <c r="G110" s="47"/>
      <c r="H110" s="47" t="s">
        <v>67</v>
      </c>
      <c r="I110" s="47"/>
    </row>
    <row r="111" spans="1:9" ht="27.6" x14ac:dyDescent="0.3">
      <c r="A111" s="47">
        <v>59</v>
      </c>
      <c r="B111" s="47" t="s">
        <v>262</v>
      </c>
      <c r="C111" s="50" t="s">
        <v>263</v>
      </c>
      <c r="D111" s="47" t="s">
        <v>2265</v>
      </c>
      <c r="E111" s="47" t="s">
        <v>66</v>
      </c>
      <c r="F111" s="47" t="s">
        <v>67</v>
      </c>
      <c r="G111" s="47"/>
      <c r="H111" s="47" t="s">
        <v>67</v>
      </c>
      <c r="I111" s="47"/>
    </row>
    <row r="112" spans="1:9" ht="27.6" x14ac:dyDescent="0.3">
      <c r="A112" s="47">
        <v>60</v>
      </c>
      <c r="B112" s="47" t="s">
        <v>264</v>
      </c>
      <c r="C112" s="50" t="s">
        <v>265</v>
      </c>
      <c r="D112" s="47" t="s">
        <v>2265</v>
      </c>
      <c r="E112" s="47" t="s">
        <v>66</v>
      </c>
      <c r="F112" s="47" t="s">
        <v>67</v>
      </c>
      <c r="G112" s="47"/>
      <c r="H112" s="47" t="s">
        <v>67</v>
      </c>
      <c r="I112" s="47"/>
    </row>
    <row r="113" spans="1:9" ht="27.6" x14ac:dyDescent="0.3">
      <c r="A113" s="47">
        <v>61</v>
      </c>
      <c r="B113" s="47" t="s">
        <v>266</v>
      </c>
      <c r="C113" s="50" t="s">
        <v>267</v>
      </c>
      <c r="D113" s="47" t="s">
        <v>2265</v>
      </c>
      <c r="E113" s="47" t="s">
        <v>66</v>
      </c>
      <c r="F113" s="47" t="s">
        <v>67</v>
      </c>
      <c r="G113" s="47"/>
      <c r="H113" s="47" t="s">
        <v>67</v>
      </c>
      <c r="I113" s="47"/>
    </row>
    <row r="114" spans="1:9" ht="27.6" x14ac:dyDescent="0.3">
      <c r="A114" s="47">
        <v>62</v>
      </c>
      <c r="B114" s="47" t="s">
        <v>268</v>
      </c>
      <c r="C114" s="50" t="s">
        <v>269</v>
      </c>
      <c r="D114" s="47" t="s">
        <v>2265</v>
      </c>
      <c r="E114" s="47" t="s">
        <v>66</v>
      </c>
      <c r="F114" s="47" t="s">
        <v>67</v>
      </c>
      <c r="G114" s="47"/>
      <c r="H114" s="47" t="s">
        <v>67</v>
      </c>
      <c r="I114" s="47"/>
    </row>
    <row r="115" spans="1:9" ht="27.6" x14ac:dyDescent="0.3">
      <c r="A115" s="47">
        <v>63</v>
      </c>
      <c r="B115" s="47" t="s">
        <v>252</v>
      </c>
      <c r="C115" s="50" t="s">
        <v>253</v>
      </c>
      <c r="D115" s="47" t="s">
        <v>2265</v>
      </c>
      <c r="E115" s="47" t="s">
        <v>66</v>
      </c>
      <c r="F115" s="47" t="s">
        <v>67</v>
      </c>
      <c r="G115" s="47"/>
      <c r="H115" s="47" t="s">
        <v>67</v>
      </c>
      <c r="I115" s="47"/>
    </row>
    <row r="116" spans="1:9" ht="27.6" x14ac:dyDescent="0.3">
      <c r="A116" s="47">
        <v>64</v>
      </c>
      <c r="B116" s="47" t="s">
        <v>254</v>
      </c>
      <c r="C116" s="50" t="s">
        <v>255</v>
      </c>
      <c r="D116" s="47" t="s">
        <v>2265</v>
      </c>
      <c r="E116" s="47" t="s">
        <v>66</v>
      </c>
      <c r="F116" s="47" t="s">
        <v>67</v>
      </c>
      <c r="G116" s="47"/>
      <c r="H116" s="47" t="s">
        <v>67</v>
      </c>
      <c r="I116" s="47"/>
    </row>
    <row r="117" spans="1:9" ht="27.6" x14ac:dyDescent="0.3">
      <c r="A117" s="47">
        <v>65</v>
      </c>
      <c r="B117" s="47" t="s">
        <v>256</v>
      </c>
      <c r="C117" s="50" t="s">
        <v>257</v>
      </c>
      <c r="D117" s="47" t="s">
        <v>2265</v>
      </c>
      <c r="E117" s="47" t="s">
        <v>66</v>
      </c>
      <c r="F117" s="47" t="s">
        <v>67</v>
      </c>
      <c r="G117" s="47"/>
      <c r="H117" s="47" t="s">
        <v>67</v>
      </c>
      <c r="I117" s="47"/>
    </row>
    <row r="118" spans="1:9" ht="27.6" x14ac:dyDescent="0.3">
      <c r="A118" s="47">
        <v>66</v>
      </c>
      <c r="B118" s="47" t="s">
        <v>270</v>
      </c>
      <c r="C118" s="50" t="s">
        <v>271</v>
      </c>
      <c r="D118" s="47" t="s">
        <v>2266</v>
      </c>
      <c r="E118" s="47" t="s">
        <v>66</v>
      </c>
      <c r="F118" s="47" t="s">
        <v>67</v>
      </c>
      <c r="G118" s="47"/>
      <c r="H118" s="47" t="s">
        <v>67</v>
      </c>
      <c r="I118" s="47"/>
    </row>
    <row r="119" spans="1:9" ht="27.6" x14ac:dyDescent="0.3">
      <c r="A119" s="47">
        <v>67</v>
      </c>
      <c r="B119" s="47" t="s">
        <v>272</v>
      </c>
      <c r="C119" s="50" t="s">
        <v>273</v>
      </c>
      <c r="D119" s="47" t="s">
        <v>2266</v>
      </c>
      <c r="E119" s="47" t="s">
        <v>66</v>
      </c>
      <c r="F119" s="47" t="s">
        <v>67</v>
      </c>
      <c r="G119" s="47"/>
      <c r="H119" s="47" t="s">
        <v>67</v>
      </c>
      <c r="I119" s="47"/>
    </row>
    <row r="120" spans="1:9" ht="27.6" x14ac:dyDescent="0.3">
      <c r="A120" s="47">
        <v>68</v>
      </c>
      <c r="B120" s="47" t="s">
        <v>274</v>
      </c>
      <c r="C120" s="50" t="s">
        <v>275</v>
      </c>
      <c r="D120" s="47" t="s">
        <v>2266</v>
      </c>
      <c r="E120" s="47" t="s">
        <v>66</v>
      </c>
      <c r="F120" s="47" t="s">
        <v>67</v>
      </c>
      <c r="G120" s="47"/>
      <c r="H120" s="47" t="s">
        <v>67</v>
      </c>
      <c r="I120" s="47"/>
    </row>
    <row r="121" spans="1:9" ht="27.6" x14ac:dyDescent="0.3">
      <c r="A121" s="47">
        <v>69</v>
      </c>
      <c r="B121" s="47" t="s">
        <v>276</v>
      </c>
      <c r="C121" s="50" t="s">
        <v>277</v>
      </c>
      <c r="D121" s="47" t="s">
        <v>2266</v>
      </c>
      <c r="E121" s="47" t="s">
        <v>66</v>
      </c>
      <c r="F121" s="47" t="s">
        <v>67</v>
      </c>
      <c r="G121" s="47"/>
      <c r="H121" s="47" t="s">
        <v>67</v>
      </c>
      <c r="I121" s="47"/>
    </row>
    <row r="122" spans="1:9" ht="27.6" x14ac:dyDescent="0.3">
      <c r="A122" s="47">
        <v>70</v>
      </c>
      <c r="B122" s="47" t="s">
        <v>834</v>
      </c>
      <c r="C122" s="50" t="s">
        <v>278</v>
      </c>
      <c r="D122" s="47" t="s">
        <v>2266</v>
      </c>
      <c r="E122" s="47" t="s">
        <v>66</v>
      </c>
      <c r="F122" s="47" t="s">
        <v>67</v>
      </c>
      <c r="G122" s="47"/>
      <c r="H122" s="47" t="s">
        <v>67</v>
      </c>
      <c r="I122" s="47"/>
    </row>
    <row r="123" spans="1:9" ht="27.6" x14ac:dyDescent="0.3">
      <c r="A123" s="47">
        <v>71</v>
      </c>
      <c r="B123" s="47" t="s">
        <v>279</v>
      </c>
      <c r="C123" s="50" t="s">
        <v>280</v>
      </c>
      <c r="D123" s="47" t="s">
        <v>2266</v>
      </c>
      <c r="E123" s="47" t="s">
        <v>66</v>
      </c>
      <c r="F123" s="47" t="s">
        <v>67</v>
      </c>
      <c r="G123" s="47"/>
      <c r="H123" s="47" t="s">
        <v>67</v>
      </c>
      <c r="I123" s="47"/>
    </row>
    <row r="124" spans="1:9" ht="27.6" x14ac:dyDescent="0.3">
      <c r="A124" s="47">
        <v>72</v>
      </c>
      <c r="B124" s="47" t="s">
        <v>281</v>
      </c>
      <c r="C124" s="50" t="s">
        <v>282</v>
      </c>
      <c r="D124" s="47" t="s">
        <v>2266</v>
      </c>
      <c r="E124" s="47" t="s">
        <v>66</v>
      </c>
      <c r="F124" s="47" t="s">
        <v>67</v>
      </c>
      <c r="G124" s="47"/>
      <c r="H124" s="47" t="s">
        <v>67</v>
      </c>
      <c r="I124" s="47"/>
    </row>
    <row r="125" spans="1:9" ht="27.6" x14ac:dyDescent="0.3">
      <c r="A125" s="47">
        <v>73</v>
      </c>
      <c r="B125" s="47" t="s">
        <v>283</v>
      </c>
      <c r="C125" s="50" t="s">
        <v>284</v>
      </c>
      <c r="D125" s="47" t="s">
        <v>2266</v>
      </c>
      <c r="E125" s="47" t="s">
        <v>66</v>
      </c>
      <c r="F125" s="47" t="s">
        <v>67</v>
      </c>
      <c r="G125" s="47"/>
      <c r="H125" s="47" t="s">
        <v>67</v>
      </c>
      <c r="I125" s="47"/>
    </row>
    <row r="126" spans="1:9" ht="27.6" x14ac:dyDescent="0.3">
      <c r="A126" s="47">
        <v>74</v>
      </c>
      <c r="B126" s="47" t="s">
        <v>285</v>
      </c>
      <c r="C126" s="50" t="s">
        <v>286</v>
      </c>
      <c r="D126" s="47" t="s">
        <v>2266</v>
      </c>
      <c r="E126" s="47" t="s">
        <v>66</v>
      </c>
      <c r="F126" s="47" t="s">
        <v>67</v>
      </c>
      <c r="G126" s="47"/>
      <c r="H126" s="47" t="s">
        <v>67</v>
      </c>
      <c r="I126" s="47"/>
    </row>
    <row r="127" spans="1:9" ht="27.6" x14ac:dyDescent="0.3">
      <c r="A127" s="47">
        <v>75</v>
      </c>
      <c r="B127" s="47" t="s">
        <v>287</v>
      </c>
      <c r="C127" s="50" t="s">
        <v>288</v>
      </c>
      <c r="D127" s="47" t="s">
        <v>2266</v>
      </c>
      <c r="E127" s="47" t="s">
        <v>66</v>
      </c>
      <c r="F127" s="47" t="s">
        <v>67</v>
      </c>
      <c r="G127" s="47"/>
      <c r="H127" s="47" t="s">
        <v>67</v>
      </c>
      <c r="I127" s="47"/>
    </row>
    <row r="128" spans="1:9" ht="27.6" x14ac:dyDescent="0.3">
      <c r="A128" s="47">
        <v>76</v>
      </c>
      <c r="B128" s="47" t="s">
        <v>289</v>
      </c>
      <c r="C128" s="50" t="s">
        <v>290</v>
      </c>
      <c r="D128" s="47" t="s">
        <v>2266</v>
      </c>
      <c r="E128" s="47" t="s">
        <v>66</v>
      </c>
      <c r="F128" s="47" t="s">
        <v>67</v>
      </c>
      <c r="G128" s="47"/>
      <c r="H128" s="47" t="s">
        <v>67</v>
      </c>
      <c r="I128" s="47"/>
    </row>
    <row r="129" spans="1:9" ht="27.6" x14ac:dyDescent="0.3">
      <c r="A129" s="47">
        <v>77</v>
      </c>
      <c r="B129" s="47" t="s">
        <v>291</v>
      </c>
      <c r="C129" s="50" t="s">
        <v>292</v>
      </c>
      <c r="D129" s="47" t="s">
        <v>2267</v>
      </c>
      <c r="E129" s="47" t="s">
        <v>66</v>
      </c>
      <c r="F129" s="47" t="s">
        <v>67</v>
      </c>
      <c r="G129" s="47"/>
      <c r="H129" s="47" t="s">
        <v>67</v>
      </c>
      <c r="I129" s="47"/>
    </row>
    <row r="130" spans="1:9" ht="27.6" x14ac:dyDescent="0.3">
      <c r="A130" s="47">
        <v>78</v>
      </c>
      <c r="B130" s="47" t="s">
        <v>293</v>
      </c>
      <c r="C130" s="50" t="s">
        <v>294</v>
      </c>
      <c r="D130" s="47" t="s">
        <v>2267</v>
      </c>
      <c r="E130" s="47" t="s">
        <v>66</v>
      </c>
      <c r="F130" s="47" t="s">
        <v>67</v>
      </c>
      <c r="G130" s="47"/>
      <c r="H130" s="47" t="s">
        <v>67</v>
      </c>
      <c r="I130" s="47"/>
    </row>
    <row r="131" spans="1:9" ht="27.6" x14ac:dyDescent="0.3">
      <c r="A131" s="47">
        <v>79</v>
      </c>
      <c r="B131" s="99" t="s">
        <v>295</v>
      </c>
      <c r="C131" s="100" t="s">
        <v>296</v>
      </c>
      <c r="D131" s="47" t="s">
        <v>2267</v>
      </c>
      <c r="E131" s="47" t="s">
        <v>66</v>
      </c>
      <c r="F131" s="47" t="s">
        <v>67</v>
      </c>
      <c r="G131" s="47"/>
      <c r="H131" s="47" t="s">
        <v>67</v>
      </c>
      <c r="I131" s="47"/>
    </row>
    <row r="132" spans="1:9" ht="41.4" x14ac:dyDescent="0.3">
      <c r="A132" s="47">
        <v>80</v>
      </c>
      <c r="B132" s="99" t="s">
        <v>297</v>
      </c>
      <c r="C132" s="100" t="s">
        <v>298</v>
      </c>
      <c r="D132" s="47" t="s">
        <v>2267</v>
      </c>
      <c r="E132" s="47" t="s">
        <v>66</v>
      </c>
      <c r="F132" s="47" t="s">
        <v>67</v>
      </c>
      <c r="G132" s="47"/>
      <c r="H132" s="47" t="s">
        <v>67</v>
      </c>
      <c r="I132" s="47"/>
    </row>
    <row r="133" spans="1:9" ht="27.6" x14ac:dyDescent="0.3">
      <c r="A133" s="47">
        <v>81</v>
      </c>
      <c r="B133" s="47" t="s">
        <v>299</v>
      </c>
      <c r="C133" s="50" t="s">
        <v>300</v>
      </c>
      <c r="D133" s="47" t="s">
        <v>2267</v>
      </c>
      <c r="E133" s="47" t="s">
        <v>66</v>
      </c>
      <c r="F133" s="47" t="s">
        <v>67</v>
      </c>
      <c r="G133" s="47"/>
      <c r="H133" s="47" t="s">
        <v>67</v>
      </c>
      <c r="I133" s="47"/>
    </row>
    <row r="134" spans="1:9" ht="27.6" x14ac:dyDescent="0.3">
      <c r="A134" s="47">
        <v>82</v>
      </c>
      <c r="B134" s="47" t="s">
        <v>301</v>
      </c>
      <c r="C134" s="50" t="s">
        <v>302</v>
      </c>
      <c r="D134" s="47" t="s">
        <v>2267</v>
      </c>
      <c r="E134" s="47" t="s">
        <v>66</v>
      </c>
      <c r="F134" s="47" t="s">
        <v>67</v>
      </c>
      <c r="G134" s="47"/>
      <c r="H134" s="47" t="s">
        <v>67</v>
      </c>
      <c r="I134" s="47"/>
    </row>
    <row r="135" spans="1:9" ht="27.6" x14ac:dyDescent="0.3">
      <c r="A135" s="47">
        <v>83</v>
      </c>
      <c r="B135" s="47" t="s">
        <v>2506</v>
      </c>
      <c r="C135" s="50" t="s">
        <v>2507</v>
      </c>
      <c r="D135" s="47" t="s">
        <v>2267</v>
      </c>
      <c r="E135" s="47" t="s">
        <v>66</v>
      </c>
      <c r="F135" s="47" t="s">
        <v>67</v>
      </c>
      <c r="G135" s="47"/>
      <c r="H135" s="47" t="s">
        <v>67</v>
      </c>
      <c r="I135" s="47"/>
    </row>
    <row r="136" spans="1:9" ht="27.6" x14ac:dyDescent="0.3">
      <c r="A136" s="47">
        <v>84</v>
      </c>
      <c r="B136" s="47" t="s">
        <v>2508</v>
      </c>
      <c r="C136" s="50" t="s">
        <v>2509</v>
      </c>
      <c r="D136" s="47" t="s">
        <v>2267</v>
      </c>
      <c r="E136" s="47" t="s">
        <v>66</v>
      </c>
      <c r="F136" s="47" t="s">
        <v>67</v>
      </c>
      <c r="G136" s="47"/>
      <c r="H136" s="47" t="s">
        <v>67</v>
      </c>
      <c r="I136" s="47"/>
    </row>
    <row r="137" spans="1:9" ht="27.6" x14ac:dyDescent="0.3">
      <c r="A137" s="47">
        <v>85</v>
      </c>
      <c r="B137" s="47" t="s">
        <v>2510</v>
      </c>
      <c r="C137" s="50" t="s">
        <v>2511</v>
      </c>
      <c r="D137" s="47" t="s">
        <v>2267</v>
      </c>
      <c r="E137" s="47" t="s">
        <v>66</v>
      </c>
      <c r="F137" s="47" t="s">
        <v>67</v>
      </c>
      <c r="G137" s="47"/>
      <c r="H137" s="47" t="s">
        <v>67</v>
      </c>
      <c r="I137" s="47"/>
    </row>
    <row r="138" spans="1:9" ht="27.6" x14ac:dyDescent="0.3">
      <c r="A138" s="47">
        <v>86</v>
      </c>
      <c r="B138" s="47" t="s">
        <v>2512</v>
      </c>
      <c r="C138" s="50" t="s">
        <v>2513</v>
      </c>
      <c r="D138" s="47" t="s">
        <v>2267</v>
      </c>
      <c r="E138" s="47" t="s">
        <v>66</v>
      </c>
      <c r="F138" s="47" t="s">
        <v>67</v>
      </c>
      <c r="G138" s="47"/>
      <c r="H138" s="47" t="s">
        <v>67</v>
      </c>
      <c r="I138" s="47"/>
    </row>
    <row r="139" spans="1:9" ht="27.6" x14ac:dyDescent="0.3">
      <c r="A139" s="47">
        <v>87</v>
      </c>
      <c r="B139" s="47" t="s">
        <v>2514</v>
      </c>
      <c r="C139" s="50" t="s">
        <v>2515</v>
      </c>
      <c r="D139" s="47" t="s">
        <v>2267</v>
      </c>
      <c r="E139" s="47" t="s">
        <v>66</v>
      </c>
      <c r="F139" s="47" t="s">
        <v>67</v>
      </c>
      <c r="G139" s="47"/>
      <c r="H139" s="47" t="s">
        <v>67</v>
      </c>
      <c r="I139" s="47"/>
    </row>
    <row r="140" spans="1:9" ht="27.6" x14ac:dyDescent="0.3">
      <c r="A140" s="47">
        <v>88</v>
      </c>
      <c r="B140" s="47" t="s">
        <v>303</v>
      </c>
      <c r="C140" s="50" t="s">
        <v>304</v>
      </c>
      <c r="D140" s="47" t="s">
        <v>2268</v>
      </c>
      <c r="E140" s="47" t="s">
        <v>66</v>
      </c>
      <c r="F140" s="47" t="s">
        <v>67</v>
      </c>
      <c r="G140" s="47"/>
      <c r="H140" s="47" t="s">
        <v>67</v>
      </c>
      <c r="I140" s="47"/>
    </row>
    <row r="141" spans="1:9" ht="27.6" x14ac:dyDescent="0.3">
      <c r="A141" s="47">
        <v>89</v>
      </c>
      <c r="B141" s="47" t="s">
        <v>307</v>
      </c>
      <c r="C141" s="50" t="s">
        <v>2516</v>
      </c>
      <c r="D141" s="47" t="s">
        <v>2268</v>
      </c>
      <c r="E141" s="47" t="s">
        <v>66</v>
      </c>
      <c r="F141" s="47" t="s">
        <v>67</v>
      </c>
      <c r="G141" s="47"/>
      <c r="H141" s="47" t="s">
        <v>67</v>
      </c>
      <c r="I141" s="47"/>
    </row>
    <row r="142" spans="1:9" ht="27.6" x14ac:dyDescent="0.3">
      <c r="A142" s="47">
        <v>90</v>
      </c>
      <c r="B142" s="47" t="s">
        <v>308</v>
      </c>
      <c r="C142" s="50" t="s">
        <v>309</v>
      </c>
      <c r="D142" s="47" t="s">
        <v>2268</v>
      </c>
      <c r="E142" s="47" t="s">
        <v>66</v>
      </c>
      <c r="F142" s="47" t="s">
        <v>67</v>
      </c>
      <c r="G142" s="47"/>
      <c r="H142" s="47" t="s">
        <v>67</v>
      </c>
      <c r="I142" s="47"/>
    </row>
    <row r="143" spans="1:9" ht="27.6" x14ac:dyDescent="0.3">
      <c r="A143" s="47">
        <v>91</v>
      </c>
      <c r="B143" s="47" t="s">
        <v>305</v>
      </c>
      <c r="C143" s="50" t="s">
        <v>306</v>
      </c>
      <c r="D143" s="47" t="s">
        <v>2268</v>
      </c>
      <c r="E143" s="47" t="s">
        <v>66</v>
      </c>
      <c r="F143" s="47" t="s">
        <v>67</v>
      </c>
      <c r="G143" s="47"/>
      <c r="H143" s="47" t="s">
        <v>67</v>
      </c>
      <c r="I143" s="47"/>
    </row>
    <row r="144" spans="1:9" ht="27.6" x14ac:dyDescent="0.3">
      <c r="A144" s="47">
        <v>92</v>
      </c>
      <c r="B144" s="99" t="s">
        <v>310</v>
      </c>
      <c r="C144" s="100" t="s">
        <v>311</v>
      </c>
      <c r="D144" s="47" t="s">
        <v>3158</v>
      </c>
      <c r="E144" s="47" t="s">
        <v>66</v>
      </c>
      <c r="F144" s="47" t="s">
        <v>67</v>
      </c>
      <c r="G144" s="47"/>
      <c r="H144" s="47" t="s">
        <v>67</v>
      </c>
      <c r="I144" s="47"/>
    </row>
    <row r="145" spans="1:9" ht="27.6" x14ac:dyDescent="0.3">
      <c r="A145" s="47">
        <v>93</v>
      </c>
      <c r="B145" s="47" t="s">
        <v>312</v>
      </c>
      <c r="C145" s="50" t="s">
        <v>313</v>
      </c>
      <c r="D145" s="47" t="s">
        <v>2269</v>
      </c>
      <c r="E145" s="47" t="s">
        <v>66</v>
      </c>
      <c r="F145" s="47" t="s">
        <v>67</v>
      </c>
      <c r="G145" s="47"/>
      <c r="H145" s="47" t="s">
        <v>67</v>
      </c>
      <c r="I145" s="47"/>
    </row>
    <row r="146" spans="1:9" ht="27.6" x14ac:dyDescent="0.3">
      <c r="A146" s="47">
        <v>94</v>
      </c>
      <c r="B146" s="47" t="s">
        <v>314</v>
      </c>
      <c r="C146" s="50" t="s">
        <v>315</v>
      </c>
      <c r="D146" s="47" t="s">
        <v>2269</v>
      </c>
      <c r="E146" s="47" t="s">
        <v>66</v>
      </c>
      <c r="F146" s="47" t="s">
        <v>67</v>
      </c>
      <c r="G146" s="47"/>
      <c r="H146" s="47" t="s">
        <v>67</v>
      </c>
      <c r="I146" s="47"/>
    </row>
    <row r="147" spans="1:9" ht="41.4" x14ac:dyDescent="0.3">
      <c r="A147" s="47">
        <v>95</v>
      </c>
      <c r="B147" s="47" t="s">
        <v>316</v>
      </c>
      <c r="C147" s="50" t="s">
        <v>317</v>
      </c>
      <c r="D147" s="47" t="s">
        <v>2270</v>
      </c>
      <c r="E147" s="47" t="s">
        <v>66</v>
      </c>
      <c r="F147" s="47" t="s">
        <v>67</v>
      </c>
      <c r="G147" s="47"/>
      <c r="H147" s="47" t="s">
        <v>67</v>
      </c>
      <c r="I147" s="47"/>
    </row>
    <row r="148" spans="1:9" ht="27.6" x14ac:dyDescent="0.3">
      <c r="A148" s="47">
        <v>96</v>
      </c>
      <c r="B148" s="24" t="s">
        <v>318</v>
      </c>
      <c r="C148" s="48" t="s">
        <v>319</v>
      </c>
      <c r="D148" s="47" t="s">
        <v>2271</v>
      </c>
      <c r="E148" s="47" t="s">
        <v>66</v>
      </c>
      <c r="F148" s="47" t="s">
        <v>67</v>
      </c>
      <c r="G148" s="47"/>
      <c r="H148" s="47" t="s">
        <v>67</v>
      </c>
      <c r="I148" s="47"/>
    </row>
    <row r="149" spans="1:9" ht="27.6" x14ac:dyDescent="0.3">
      <c r="A149" s="47">
        <v>97</v>
      </c>
      <c r="B149" s="47" t="s">
        <v>320</v>
      </c>
      <c r="C149" s="50" t="s">
        <v>321</v>
      </c>
      <c r="D149" s="47" t="s">
        <v>2272</v>
      </c>
      <c r="E149" s="47" t="s">
        <v>66</v>
      </c>
      <c r="F149" s="47" t="s">
        <v>67</v>
      </c>
      <c r="G149" s="47"/>
      <c r="H149" s="47" t="s">
        <v>67</v>
      </c>
      <c r="I149" s="47"/>
    </row>
    <row r="150" spans="1:9" ht="41.4" x14ac:dyDescent="0.3">
      <c r="A150" s="47">
        <v>98</v>
      </c>
      <c r="B150" s="47" t="s">
        <v>322</v>
      </c>
      <c r="C150" s="50" t="s">
        <v>323</v>
      </c>
      <c r="D150" s="47" t="s">
        <v>2272</v>
      </c>
      <c r="E150" s="47" t="s">
        <v>66</v>
      </c>
      <c r="F150" s="47" t="s">
        <v>67</v>
      </c>
      <c r="G150" s="47"/>
      <c r="H150" s="47" t="s">
        <v>67</v>
      </c>
      <c r="I150" s="47"/>
    </row>
    <row r="151" spans="1:9" ht="55.2" x14ac:dyDescent="0.3">
      <c r="A151" s="47">
        <v>99</v>
      </c>
      <c r="B151" s="47" t="s">
        <v>324</v>
      </c>
      <c r="C151" s="50" t="s">
        <v>325</v>
      </c>
      <c r="D151" s="47" t="s">
        <v>2272</v>
      </c>
      <c r="E151" s="47" t="s">
        <v>66</v>
      </c>
      <c r="F151" s="47" t="s">
        <v>67</v>
      </c>
      <c r="G151" s="47"/>
      <c r="H151" s="47" t="s">
        <v>67</v>
      </c>
      <c r="I151" s="47"/>
    </row>
    <row r="152" spans="1:9" ht="27.6" x14ac:dyDescent="0.3">
      <c r="A152" s="47">
        <v>100</v>
      </c>
      <c r="B152" s="47" t="s">
        <v>326</v>
      </c>
      <c r="C152" s="50" t="s">
        <v>327</v>
      </c>
      <c r="D152" s="47" t="s">
        <v>2272</v>
      </c>
      <c r="E152" s="47" t="s">
        <v>66</v>
      </c>
      <c r="F152" s="47" t="s">
        <v>67</v>
      </c>
      <c r="G152" s="47"/>
      <c r="H152" s="47" t="s">
        <v>67</v>
      </c>
      <c r="I152" s="47"/>
    </row>
    <row r="153" spans="1:9" ht="27.6" x14ac:dyDescent="0.3">
      <c r="A153" s="47">
        <v>101</v>
      </c>
      <c r="B153" s="47" t="s">
        <v>328</v>
      </c>
      <c r="C153" s="50" t="s">
        <v>329</v>
      </c>
      <c r="D153" s="47" t="s">
        <v>2272</v>
      </c>
      <c r="E153" s="47" t="s">
        <v>66</v>
      </c>
      <c r="F153" s="47" t="s">
        <v>67</v>
      </c>
      <c r="G153" s="47"/>
      <c r="H153" s="47" t="s">
        <v>67</v>
      </c>
      <c r="I153" s="47"/>
    </row>
    <row r="154" spans="1:9" ht="27.6" x14ac:dyDescent="0.3">
      <c r="A154" s="47">
        <v>102</v>
      </c>
      <c r="B154" s="47" t="s">
        <v>10</v>
      </c>
      <c r="C154" s="50" t="s">
        <v>15</v>
      </c>
      <c r="D154" s="47" t="s">
        <v>2272</v>
      </c>
      <c r="E154" s="47" t="s">
        <v>66</v>
      </c>
      <c r="F154" s="47" t="s">
        <v>67</v>
      </c>
      <c r="G154" s="47"/>
      <c r="H154" s="47" t="s">
        <v>67</v>
      </c>
      <c r="I154" s="47" t="s">
        <v>2814</v>
      </c>
    </row>
    <row r="155" spans="1:9" ht="27.6" x14ac:dyDescent="0.3">
      <c r="A155" s="47">
        <v>103</v>
      </c>
      <c r="B155" s="47" t="s">
        <v>11</v>
      </c>
      <c r="C155" s="50" t="s">
        <v>16</v>
      </c>
      <c r="D155" s="47" t="s">
        <v>2272</v>
      </c>
      <c r="E155" s="47" t="s">
        <v>66</v>
      </c>
      <c r="F155" s="47" t="s">
        <v>67</v>
      </c>
      <c r="G155" s="47"/>
      <c r="H155" s="47" t="s">
        <v>67</v>
      </c>
      <c r="I155" s="47" t="s">
        <v>2814</v>
      </c>
    </row>
    <row r="156" spans="1:9" ht="27.6" x14ac:dyDescent="0.3">
      <c r="A156" s="47">
        <v>104</v>
      </c>
      <c r="B156" s="47" t="s">
        <v>12</v>
      </c>
      <c r="C156" s="50" t="s">
        <v>17</v>
      </c>
      <c r="D156" s="47" t="s">
        <v>2272</v>
      </c>
      <c r="E156" s="47" t="s">
        <v>66</v>
      </c>
      <c r="F156" s="47" t="s">
        <v>67</v>
      </c>
      <c r="G156" s="47"/>
      <c r="H156" s="47" t="s">
        <v>67</v>
      </c>
      <c r="I156" s="47" t="s">
        <v>2814</v>
      </c>
    </row>
    <row r="157" spans="1:9" ht="27.6" x14ac:dyDescent="0.3">
      <c r="A157" s="47">
        <v>105</v>
      </c>
      <c r="B157" s="47" t="s">
        <v>13</v>
      </c>
      <c r="C157" s="50" t="s">
        <v>18</v>
      </c>
      <c r="D157" s="47" t="s">
        <v>2272</v>
      </c>
      <c r="E157" s="47" t="s">
        <v>66</v>
      </c>
      <c r="F157" s="47" t="s">
        <v>67</v>
      </c>
      <c r="G157" s="47"/>
      <c r="H157" s="47" t="s">
        <v>67</v>
      </c>
      <c r="I157" s="47" t="s">
        <v>2814</v>
      </c>
    </row>
    <row r="158" spans="1:9" ht="27.6" x14ac:dyDescent="0.3">
      <c r="A158" s="47">
        <v>106</v>
      </c>
      <c r="B158" s="47" t="s">
        <v>14</v>
      </c>
      <c r="C158" s="50" t="s">
        <v>19</v>
      </c>
      <c r="D158" s="47" t="s">
        <v>2272</v>
      </c>
      <c r="E158" s="47" t="s">
        <v>66</v>
      </c>
      <c r="F158" s="47" t="s">
        <v>67</v>
      </c>
      <c r="G158" s="47"/>
      <c r="H158" s="47" t="s">
        <v>67</v>
      </c>
      <c r="I158" s="47" t="s">
        <v>2814</v>
      </c>
    </row>
    <row r="159" spans="1:9" ht="27.6" x14ac:dyDescent="0.3">
      <c r="A159" s="47">
        <v>107</v>
      </c>
      <c r="B159" s="47" t="s">
        <v>330</v>
      </c>
      <c r="C159" s="50" t="s">
        <v>331</v>
      </c>
      <c r="D159" s="47" t="s">
        <v>2272</v>
      </c>
      <c r="E159" s="47" t="s">
        <v>66</v>
      </c>
      <c r="F159" s="47" t="s">
        <v>67</v>
      </c>
      <c r="G159" s="47"/>
      <c r="H159" s="47" t="s">
        <v>67</v>
      </c>
      <c r="I159" s="47"/>
    </row>
    <row r="160" spans="1:9" ht="41.4" x14ac:dyDescent="0.3">
      <c r="A160" s="47">
        <v>108</v>
      </c>
      <c r="B160" s="47" t="s">
        <v>332</v>
      </c>
      <c r="C160" s="50" t="s">
        <v>333</v>
      </c>
      <c r="D160" s="47" t="s">
        <v>2272</v>
      </c>
      <c r="E160" s="47" t="s">
        <v>66</v>
      </c>
      <c r="F160" s="47" t="s">
        <v>67</v>
      </c>
      <c r="G160" s="47"/>
      <c r="H160" s="47" t="s">
        <v>67</v>
      </c>
      <c r="I160" s="47"/>
    </row>
    <row r="161" spans="1:9" ht="41.4" x14ac:dyDescent="0.3">
      <c r="A161" s="47">
        <v>109</v>
      </c>
      <c r="B161" s="47" t="s">
        <v>334</v>
      </c>
      <c r="C161" s="50" t="s">
        <v>335</v>
      </c>
      <c r="D161" s="47" t="s">
        <v>2272</v>
      </c>
      <c r="E161" s="47" t="s">
        <v>66</v>
      </c>
      <c r="F161" s="47" t="s">
        <v>67</v>
      </c>
      <c r="G161" s="47"/>
      <c r="H161" s="47" t="s">
        <v>67</v>
      </c>
      <c r="I161" s="47"/>
    </row>
    <row r="162" spans="1:9" ht="41.4" x14ac:dyDescent="0.3">
      <c r="A162" s="47">
        <v>110</v>
      </c>
      <c r="B162" s="47" t="s">
        <v>336</v>
      </c>
      <c r="C162" s="50" t="s">
        <v>337</v>
      </c>
      <c r="D162" s="47" t="s">
        <v>2272</v>
      </c>
      <c r="E162" s="47" t="s">
        <v>66</v>
      </c>
      <c r="F162" s="47" t="s">
        <v>67</v>
      </c>
      <c r="G162" s="47"/>
      <c r="H162" s="47" t="s">
        <v>67</v>
      </c>
      <c r="I162" s="47"/>
    </row>
    <row r="163" spans="1:9" ht="27.6" x14ac:dyDescent="0.3">
      <c r="A163" s="47">
        <v>111</v>
      </c>
      <c r="B163" s="47" t="s">
        <v>338</v>
      </c>
      <c r="C163" s="50" t="s">
        <v>339</v>
      </c>
      <c r="D163" s="47" t="s">
        <v>2272</v>
      </c>
      <c r="E163" s="47" t="s">
        <v>66</v>
      </c>
      <c r="F163" s="47" t="s">
        <v>67</v>
      </c>
      <c r="G163" s="47"/>
      <c r="H163" s="47" t="s">
        <v>67</v>
      </c>
      <c r="I163" s="47"/>
    </row>
    <row r="164" spans="1:9" ht="27.6" x14ac:dyDescent="0.3">
      <c r="A164" s="47">
        <v>112</v>
      </c>
      <c r="B164" s="47" t="s">
        <v>340</v>
      </c>
      <c r="C164" s="50" t="s">
        <v>341</v>
      </c>
      <c r="D164" s="47" t="s">
        <v>2272</v>
      </c>
      <c r="E164" s="47" t="s">
        <v>66</v>
      </c>
      <c r="F164" s="47" t="s">
        <v>67</v>
      </c>
      <c r="G164" s="47"/>
      <c r="H164" s="47" t="s">
        <v>67</v>
      </c>
      <c r="I164" s="47"/>
    </row>
    <row r="165" spans="1:9" ht="41.4" x14ac:dyDescent="0.3">
      <c r="A165" s="47">
        <v>113</v>
      </c>
      <c r="B165" s="47" t="s">
        <v>342</v>
      </c>
      <c r="C165" s="50" t="s">
        <v>343</v>
      </c>
      <c r="D165" s="47" t="s">
        <v>2272</v>
      </c>
      <c r="E165" s="47" t="s">
        <v>66</v>
      </c>
      <c r="F165" s="47" t="s">
        <v>67</v>
      </c>
      <c r="G165" s="47"/>
      <c r="H165" s="47" t="s">
        <v>67</v>
      </c>
      <c r="I165" s="47"/>
    </row>
    <row r="166" spans="1:9" ht="27.6" x14ac:dyDescent="0.3">
      <c r="A166" s="47">
        <v>114</v>
      </c>
      <c r="B166" s="47" t="s">
        <v>344</v>
      </c>
      <c r="C166" s="50" t="s">
        <v>345</v>
      </c>
      <c r="D166" s="47" t="s">
        <v>2272</v>
      </c>
      <c r="E166" s="47" t="s">
        <v>66</v>
      </c>
      <c r="F166" s="47" t="s">
        <v>67</v>
      </c>
      <c r="G166" s="47"/>
      <c r="H166" s="47" t="s">
        <v>67</v>
      </c>
      <c r="I166" s="47"/>
    </row>
    <row r="167" spans="1:9" ht="27.6" x14ac:dyDescent="0.3">
      <c r="A167" s="47">
        <v>115</v>
      </c>
      <c r="B167" s="47" t="s">
        <v>346</v>
      </c>
      <c r="C167" s="50" t="s">
        <v>347</v>
      </c>
      <c r="D167" s="47" t="s">
        <v>2272</v>
      </c>
      <c r="E167" s="47" t="s">
        <v>66</v>
      </c>
      <c r="F167" s="47" t="s">
        <v>67</v>
      </c>
      <c r="G167" s="47"/>
      <c r="H167" s="47" t="s">
        <v>67</v>
      </c>
      <c r="I167" s="47"/>
    </row>
    <row r="168" spans="1:9" ht="27.6" x14ac:dyDescent="0.3">
      <c r="A168" s="47">
        <v>116</v>
      </c>
      <c r="B168" s="47" t="s">
        <v>348</v>
      </c>
      <c r="C168" s="50" t="s">
        <v>349</v>
      </c>
      <c r="D168" s="47" t="s">
        <v>2272</v>
      </c>
      <c r="E168" s="47" t="s">
        <v>66</v>
      </c>
      <c r="F168" s="47" t="s">
        <v>67</v>
      </c>
      <c r="G168" s="47"/>
      <c r="H168" s="47" t="s">
        <v>67</v>
      </c>
      <c r="I168" s="47"/>
    </row>
    <row r="169" spans="1:9" ht="27.6" x14ac:dyDescent="0.3">
      <c r="A169" s="47">
        <v>117</v>
      </c>
      <c r="B169" s="47" t="s">
        <v>350</v>
      </c>
      <c r="C169" s="50" t="s">
        <v>351</v>
      </c>
      <c r="D169" s="47" t="s">
        <v>2272</v>
      </c>
      <c r="E169" s="47" t="s">
        <v>66</v>
      </c>
      <c r="F169" s="47" t="s">
        <v>67</v>
      </c>
      <c r="G169" s="47"/>
      <c r="H169" s="47" t="s">
        <v>67</v>
      </c>
      <c r="I169" s="47"/>
    </row>
    <row r="170" spans="1:9" ht="27.6" x14ac:dyDescent="0.3">
      <c r="A170" s="47">
        <v>118</v>
      </c>
      <c r="B170" s="99" t="s">
        <v>352</v>
      </c>
      <c r="C170" s="100" t="s">
        <v>353</v>
      </c>
      <c r="D170" s="47" t="s">
        <v>2273</v>
      </c>
      <c r="E170" s="47" t="s">
        <v>66</v>
      </c>
      <c r="F170" s="47" t="s">
        <v>67</v>
      </c>
      <c r="G170" s="47"/>
      <c r="H170" s="47" t="s">
        <v>67</v>
      </c>
      <c r="I170" s="47"/>
    </row>
    <row r="171" spans="1:9" ht="41.4" x14ac:dyDescent="0.3">
      <c r="A171" s="47">
        <v>119</v>
      </c>
      <c r="B171" s="24" t="s">
        <v>354</v>
      </c>
      <c r="C171" s="48" t="s">
        <v>3159</v>
      </c>
      <c r="D171" s="47" t="s">
        <v>2274</v>
      </c>
      <c r="E171" s="47" t="s">
        <v>485</v>
      </c>
      <c r="F171" s="47" t="s">
        <v>67</v>
      </c>
      <c r="G171" s="47"/>
      <c r="H171" s="47" t="s">
        <v>67</v>
      </c>
      <c r="I171" s="47"/>
    </row>
    <row r="172" spans="1:9" ht="41.4" x14ac:dyDescent="0.3">
      <c r="A172" s="47">
        <v>120</v>
      </c>
      <c r="B172" s="24" t="s">
        <v>355</v>
      </c>
      <c r="C172" s="48" t="s">
        <v>3160</v>
      </c>
      <c r="D172" s="47" t="s">
        <v>2274</v>
      </c>
      <c r="E172" s="47" t="s">
        <v>485</v>
      </c>
      <c r="F172" s="47" t="s">
        <v>67</v>
      </c>
      <c r="G172" s="47"/>
      <c r="H172" s="47" t="s">
        <v>67</v>
      </c>
      <c r="I172" s="47"/>
    </row>
    <row r="173" spans="1:9" ht="31.2" x14ac:dyDescent="0.3">
      <c r="A173" s="47">
        <v>121</v>
      </c>
      <c r="B173" s="24" t="s">
        <v>3094</v>
      </c>
      <c r="C173" s="122" t="s">
        <v>3096</v>
      </c>
      <c r="D173" s="47" t="s">
        <v>3095</v>
      </c>
      <c r="E173" s="47" t="s">
        <v>66</v>
      </c>
      <c r="F173" s="47" t="s">
        <v>67</v>
      </c>
      <c r="G173" s="47"/>
      <c r="H173" s="49" t="s">
        <v>67</v>
      </c>
      <c r="I173" s="47"/>
    </row>
    <row r="174" spans="1:9" ht="27.6" x14ac:dyDescent="0.3">
      <c r="A174" s="47">
        <v>122</v>
      </c>
      <c r="B174" s="24" t="s">
        <v>3154</v>
      </c>
      <c r="C174" s="122" t="s">
        <v>3155</v>
      </c>
      <c r="D174" s="47" t="s">
        <v>3161</v>
      </c>
      <c r="E174" s="47" t="s">
        <v>66</v>
      </c>
      <c r="F174" s="47" t="s">
        <v>67</v>
      </c>
      <c r="G174" s="47"/>
      <c r="H174" s="49" t="s">
        <v>67</v>
      </c>
      <c r="I174" s="47"/>
    </row>
    <row r="175" spans="1:9" ht="27.6" x14ac:dyDescent="0.3">
      <c r="A175" s="47">
        <v>123</v>
      </c>
      <c r="B175" s="55" t="s">
        <v>3156</v>
      </c>
      <c r="C175" s="55" t="s">
        <v>3157</v>
      </c>
      <c r="D175" s="47" t="s">
        <v>3161</v>
      </c>
      <c r="E175" s="47" t="s">
        <v>66</v>
      </c>
      <c r="F175" s="47" t="s">
        <v>67</v>
      </c>
      <c r="G175" s="47"/>
      <c r="H175" s="49" t="s">
        <v>67</v>
      </c>
      <c r="I175" s="47"/>
    </row>
    <row r="176" spans="1:9" ht="27.6" x14ac:dyDescent="0.3">
      <c r="A176" s="47">
        <v>124</v>
      </c>
      <c r="B176" s="48" t="s">
        <v>3347</v>
      </c>
      <c r="C176" s="48" t="s">
        <v>3348</v>
      </c>
      <c r="D176" s="49" t="s">
        <v>3353</v>
      </c>
      <c r="E176" s="47" t="s">
        <v>66</v>
      </c>
      <c r="F176" s="47" t="s">
        <v>67</v>
      </c>
      <c r="G176" s="47"/>
      <c r="H176" s="49" t="s">
        <v>67</v>
      </c>
      <c r="I176" s="47"/>
    </row>
    <row r="177" spans="1:12" ht="27.6" x14ac:dyDescent="0.3">
      <c r="A177" s="47">
        <v>125</v>
      </c>
      <c r="B177" s="48" t="s">
        <v>3349</v>
      </c>
      <c r="C177" s="48" t="s">
        <v>3350</v>
      </c>
      <c r="D177" s="49" t="s">
        <v>3353</v>
      </c>
      <c r="E177" s="47" t="s">
        <v>66</v>
      </c>
      <c r="F177" s="47" t="s">
        <v>67</v>
      </c>
      <c r="G177" s="47"/>
      <c r="H177" s="49" t="s">
        <v>67</v>
      </c>
      <c r="I177" s="47"/>
    </row>
    <row r="178" spans="1:12" ht="27.6" x14ac:dyDescent="0.3">
      <c r="A178" s="47">
        <v>126</v>
      </c>
      <c r="B178" s="48" t="s">
        <v>3351</v>
      </c>
      <c r="C178" s="48" t="s">
        <v>3352</v>
      </c>
      <c r="D178" s="49" t="s">
        <v>3353</v>
      </c>
      <c r="E178" s="47" t="s">
        <v>66</v>
      </c>
      <c r="F178" s="47" t="s">
        <v>67</v>
      </c>
      <c r="G178" s="47"/>
      <c r="H178" s="49" t="s">
        <v>67</v>
      </c>
      <c r="I178" s="47"/>
    </row>
    <row r="179" spans="1:12" s="117" customFormat="1" x14ac:dyDescent="0.3">
      <c r="A179" s="150" t="s">
        <v>835</v>
      </c>
      <c r="B179" s="151"/>
      <c r="C179" s="151"/>
      <c r="D179" s="151"/>
      <c r="E179" s="151"/>
      <c r="F179" s="151"/>
      <c r="G179" s="151"/>
      <c r="H179" s="151"/>
      <c r="I179" s="152"/>
      <c r="J179" s="68"/>
      <c r="K179" s="68"/>
      <c r="L179" s="68"/>
    </row>
    <row r="180" spans="1:12" ht="27.6" x14ac:dyDescent="0.3">
      <c r="A180" s="47">
        <v>1</v>
      </c>
      <c r="B180" s="47" t="s">
        <v>356</v>
      </c>
      <c r="C180" s="50" t="s">
        <v>414</v>
      </c>
      <c r="D180" s="99" t="s">
        <v>2275</v>
      </c>
      <c r="E180" s="47" t="s">
        <v>66</v>
      </c>
      <c r="F180" s="99" t="s">
        <v>67</v>
      </c>
      <c r="G180" s="99"/>
      <c r="H180" s="47" t="s">
        <v>67</v>
      </c>
      <c r="I180" s="47"/>
    </row>
    <row r="181" spans="1:12" ht="27.6" x14ac:dyDescent="0.3">
      <c r="A181" s="47">
        <v>2</v>
      </c>
      <c r="B181" s="47" t="s">
        <v>360</v>
      </c>
      <c r="C181" s="50" t="s">
        <v>418</v>
      </c>
      <c r="D181" s="99" t="s">
        <v>2275</v>
      </c>
      <c r="E181" s="47" t="s">
        <v>66</v>
      </c>
      <c r="F181" s="99" t="s">
        <v>67</v>
      </c>
      <c r="G181" s="99"/>
      <c r="H181" s="47" t="s">
        <v>67</v>
      </c>
      <c r="I181" s="47"/>
    </row>
    <row r="182" spans="1:12" ht="27.6" x14ac:dyDescent="0.3">
      <c r="A182" s="47">
        <v>3</v>
      </c>
      <c r="B182" s="47" t="s">
        <v>362</v>
      </c>
      <c r="C182" s="50" t="s">
        <v>420</v>
      </c>
      <c r="D182" s="99" t="s">
        <v>2275</v>
      </c>
      <c r="E182" s="47" t="s">
        <v>66</v>
      </c>
      <c r="F182" s="99" t="s">
        <v>67</v>
      </c>
      <c r="G182" s="99"/>
      <c r="H182" s="47" t="s">
        <v>67</v>
      </c>
      <c r="I182" s="47"/>
    </row>
    <row r="183" spans="1:12" ht="27.6" x14ac:dyDescent="0.3">
      <c r="A183" s="47">
        <v>4</v>
      </c>
      <c r="B183" s="47" t="s">
        <v>357</v>
      </c>
      <c r="C183" s="50" t="s">
        <v>415</v>
      </c>
      <c r="D183" s="99" t="s">
        <v>2275</v>
      </c>
      <c r="E183" s="47" t="s">
        <v>66</v>
      </c>
      <c r="F183" s="99" t="s">
        <v>67</v>
      </c>
      <c r="G183" s="99"/>
      <c r="H183" s="47" t="s">
        <v>67</v>
      </c>
      <c r="I183" s="47"/>
    </row>
    <row r="184" spans="1:12" ht="27.6" x14ac:dyDescent="0.3">
      <c r="A184" s="47">
        <v>5</v>
      </c>
      <c r="B184" s="47" t="s">
        <v>358</v>
      </c>
      <c r="C184" s="50" t="s">
        <v>416</v>
      </c>
      <c r="D184" s="99" t="s">
        <v>2275</v>
      </c>
      <c r="E184" s="47" t="s">
        <v>66</v>
      </c>
      <c r="F184" s="99" t="s">
        <v>67</v>
      </c>
      <c r="G184" s="99"/>
      <c r="H184" s="47" t="s">
        <v>67</v>
      </c>
      <c r="I184" s="47"/>
    </row>
    <row r="185" spans="1:12" ht="27.6" x14ac:dyDescent="0.3">
      <c r="A185" s="47">
        <v>6</v>
      </c>
      <c r="B185" s="99" t="s">
        <v>359</v>
      </c>
      <c r="C185" s="100" t="s">
        <v>417</v>
      </c>
      <c r="D185" s="99" t="s">
        <v>2275</v>
      </c>
      <c r="E185" s="47" t="s">
        <v>66</v>
      </c>
      <c r="F185" s="99" t="s">
        <v>67</v>
      </c>
      <c r="G185" s="99"/>
      <c r="H185" s="47" t="s">
        <v>67</v>
      </c>
      <c r="I185" s="47"/>
    </row>
    <row r="186" spans="1:12" ht="27.6" x14ac:dyDescent="0.3">
      <c r="A186" s="47">
        <v>7</v>
      </c>
      <c r="B186" s="99" t="s">
        <v>361</v>
      </c>
      <c r="C186" s="100" t="s">
        <v>419</v>
      </c>
      <c r="D186" s="99" t="s">
        <v>2275</v>
      </c>
      <c r="E186" s="47" t="s">
        <v>66</v>
      </c>
      <c r="F186" s="99" t="s">
        <v>67</v>
      </c>
      <c r="G186" s="99"/>
      <c r="H186" s="47" t="s">
        <v>67</v>
      </c>
      <c r="I186" s="47"/>
    </row>
    <row r="187" spans="1:12" ht="41.4" x14ac:dyDescent="0.3">
      <c r="A187" s="47">
        <v>8</v>
      </c>
      <c r="B187" s="99" t="s">
        <v>363</v>
      </c>
      <c r="C187" s="100" t="s">
        <v>421</v>
      </c>
      <c r="D187" s="99" t="s">
        <v>2276</v>
      </c>
      <c r="E187" s="47" t="s">
        <v>66</v>
      </c>
      <c r="F187" s="99" t="s">
        <v>67</v>
      </c>
      <c r="G187" s="99"/>
      <c r="H187" s="47" t="s">
        <v>67</v>
      </c>
      <c r="I187" s="47"/>
    </row>
    <row r="188" spans="1:12" x14ac:dyDescent="0.3">
      <c r="A188" s="47">
        <v>9</v>
      </c>
      <c r="B188" s="99" t="s">
        <v>2517</v>
      </c>
      <c r="C188" s="100" t="s">
        <v>2518</v>
      </c>
      <c r="D188" s="99" t="s">
        <v>2276</v>
      </c>
      <c r="E188" s="47" t="s">
        <v>66</v>
      </c>
      <c r="F188" s="99" t="s">
        <v>67</v>
      </c>
      <c r="G188" s="99"/>
      <c r="H188" s="47" t="s">
        <v>67</v>
      </c>
      <c r="I188" s="47"/>
    </row>
    <row r="189" spans="1:12" x14ac:dyDescent="0.3">
      <c r="A189" s="47">
        <v>10</v>
      </c>
      <c r="B189" s="99" t="s">
        <v>2519</v>
      </c>
      <c r="C189" s="100" t="s">
        <v>2520</v>
      </c>
      <c r="D189" s="99" t="s">
        <v>2276</v>
      </c>
      <c r="E189" s="47" t="s">
        <v>66</v>
      </c>
      <c r="F189" s="99" t="s">
        <v>67</v>
      </c>
      <c r="G189" s="99"/>
      <c r="H189" s="47" t="s">
        <v>67</v>
      </c>
      <c r="I189" s="47"/>
    </row>
    <row r="190" spans="1:12" ht="27.6" x14ac:dyDescent="0.3">
      <c r="A190" s="47">
        <v>11</v>
      </c>
      <c r="B190" s="99" t="s">
        <v>2521</v>
      </c>
      <c r="C190" s="100" t="s">
        <v>2522</v>
      </c>
      <c r="D190" s="99" t="s">
        <v>2276</v>
      </c>
      <c r="E190" s="47" t="s">
        <v>66</v>
      </c>
      <c r="F190" s="99" t="s">
        <v>67</v>
      </c>
      <c r="G190" s="99"/>
      <c r="H190" s="47" t="s">
        <v>67</v>
      </c>
      <c r="I190" s="47"/>
    </row>
    <row r="191" spans="1:12" x14ac:dyDescent="0.3">
      <c r="A191" s="47">
        <v>12</v>
      </c>
      <c r="B191" s="99" t="s">
        <v>2523</v>
      </c>
      <c r="C191" s="100" t="s">
        <v>2524</v>
      </c>
      <c r="D191" s="99" t="s">
        <v>2276</v>
      </c>
      <c r="E191" s="47" t="s">
        <v>66</v>
      </c>
      <c r="F191" s="99" t="s">
        <v>67</v>
      </c>
      <c r="G191" s="99"/>
      <c r="H191" s="47" t="s">
        <v>67</v>
      </c>
      <c r="I191" s="47"/>
    </row>
    <row r="192" spans="1:12" x14ac:dyDescent="0.3">
      <c r="A192" s="47">
        <v>13</v>
      </c>
      <c r="B192" s="99" t="s">
        <v>2525</v>
      </c>
      <c r="C192" s="100" t="s">
        <v>2526</v>
      </c>
      <c r="D192" s="99" t="s">
        <v>2276</v>
      </c>
      <c r="E192" s="47" t="s">
        <v>66</v>
      </c>
      <c r="F192" s="99" t="s">
        <v>67</v>
      </c>
      <c r="G192" s="99"/>
      <c r="H192" s="47" t="s">
        <v>67</v>
      </c>
      <c r="I192" s="47"/>
    </row>
    <row r="193" spans="1:12" ht="27.6" x14ac:dyDescent="0.3">
      <c r="A193" s="47">
        <v>14</v>
      </c>
      <c r="B193" s="99" t="s">
        <v>2527</v>
      </c>
      <c r="C193" s="100" t="s">
        <v>2528</v>
      </c>
      <c r="D193" s="99" t="s">
        <v>2276</v>
      </c>
      <c r="E193" s="47" t="s">
        <v>66</v>
      </c>
      <c r="F193" s="99" t="s">
        <v>67</v>
      </c>
      <c r="G193" s="99"/>
      <c r="H193" s="47" t="s">
        <v>67</v>
      </c>
      <c r="I193" s="47"/>
    </row>
    <row r="194" spans="1:12" ht="27.6" x14ac:dyDescent="0.3">
      <c r="A194" s="47">
        <v>15</v>
      </c>
      <c r="B194" s="99" t="s">
        <v>2529</v>
      </c>
      <c r="C194" s="100" t="s">
        <v>2530</v>
      </c>
      <c r="D194" s="99" t="s">
        <v>2276</v>
      </c>
      <c r="E194" s="47" t="s">
        <v>66</v>
      </c>
      <c r="F194" s="99" t="s">
        <v>67</v>
      </c>
      <c r="G194" s="99"/>
      <c r="H194" s="47" t="s">
        <v>67</v>
      </c>
      <c r="I194" s="47"/>
    </row>
    <row r="195" spans="1:12" ht="41.4" x14ac:dyDescent="0.3">
      <c r="A195" s="47">
        <v>16</v>
      </c>
      <c r="B195" s="99" t="s">
        <v>2531</v>
      </c>
      <c r="C195" s="100" t="s">
        <v>2532</v>
      </c>
      <c r="D195" s="99" t="s">
        <v>2276</v>
      </c>
      <c r="E195" s="47" t="s">
        <v>66</v>
      </c>
      <c r="F195" s="99" t="s">
        <v>67</v>
      </c>
      <c r="G195" s="99"/>
      <c r="H195" s="47" t="s">
        <v>67</v>
      </c>
      <c r="I195" s="47"/>
    </row>
    <row r="196" spans="1:12" ht="27.6" x14ac:dyDescent="0.3">
      <c r="A196" s="47">
        <v>17</v>
      </c>
      <c r="B196" s="69" t="s">
        <v>3162</v>
      </c>
      <c r="C196" s="48" t="s">
        <v>3163</v>
      </c>
      <c r="D196" s="99" t="s">
        <v>2276</v>
      </c>
      <c r="E196" s="47" t="s">
        <v>66</v>
      </c>
      <c r="F196" s="99" t="s">
        <v>67</v>
      </c>
      <c r="G196" s="99"/>
      <c r="H196" s="47" t="s">
        <v>67</v>
      </c>
      <c r="I196" s="47"/>
    </row>
    <row r="197" spans="1:12" ht="41.4" x14ac:dyDescent="0.3">
      <c r="A197" s="47">
        <v>18</v>
      </c>
      <c r="B197" s="47" t="s">
        <v>3164</v>
      </c>
      <c r="C197" s="50" t="s">
        <v>3165</v>
      </c>
      <c r="D197" s="99" t="s">
        <v>2276</v>
      </c>
      <c r="E197" s="47" t="s">
        <v>66</v>
      </c>
      <c r="F197" s="99"/>
      <c r="G197" s="99" t="s">
        <v>67</v>
      </c>
      <c r="H197" s="47" t="s">
        <v>67</v>
      </c>
      <c r="I197" s="47"/>
    </row>
    <row r="198" spans="1:12" ht="41.4" x14ac:dyDescent="0.3">
      <c r="A198" s="47">
        <v>19</v>
      </c>
      <c r="B198" s="47" t="s">
        <v>364</v>
      </c>
      <c r="C198" s="50" t="s">
        <v>422</v>
      </c>
      <c r="D198" s="99" t="s">
        <v>2277</v>
      </c>
      <c r="E198" s="47" t="s">
        <v>66</v>
      </c>
      <c r="F198" s="99" t="s">
        <v>67</v>
      </c>
      <c r="G198" s="99"/>
      <c r="H198" s="47" t="s">
        <v>67</v>
      </c>
      <c r="I198" s="47"/>
    </row>
    <row r="199" spans="1:12" ht="27.6" x14ac:dyDescent="0.3">
      <c r="A199" s="47">
        <v>20</v>
      </c>
      <c r="B199" s="47" t="s">
        <v>365</v>
      </c>
      <c r="C199" s="50" t="s">
        <v>423</v>
      </c>
      <c r="D199" s="99" t="s">
        <v>2277</v>
      </c>
      <c r="E199" s="47" t="s">
        <v>66</v>
      </c>
      <c r="F199" s="99" t="s">
        <v>67</v>
      </c>
      <c r="G199" s="99"/>
      <c r="H199" s="47" t="s">
        <v>67</v>
      </c>
      <c r="I199" s="47"/>
    </row>
    <row r="200" spans="1:12" ht="27.6" x14ac:dyDescent="0.3">
      <c r="A200" s="47">
        <v>21</v>
      </c>
      <c r="B200" s="47" t="s">
        <v>366</v>
      </c>
      <c r="C200" s="50" t="s">
        <v>424</v>
      </c>
      <c r="D200" s="99" t="s">
        <v>2277</v>
      </c>
      <c r="E200" s="47" t="s">
        <v>66</v>
      </c>
      <c r="F200" s="99" t="s">
        <v>67</v>
      </c>
      <c r="G200" s="99"/>
      <c r="H200" s="47" t="s">
        <v>67</v>
      </c>
      <c r="I200" s="47"/>
    </row>
    <row r="201" spans="1:12" ht="27.6" x14ac:dyDescent="0.3">
      <c r="A201" s="47">
        <v>22</v>
      </c>
      <c r="B201" s="47" t="s">
        <v>2533</v>
      </c>
      <c r="C201" s="50" t="s">
        <v>2534</v>
      </c>
      <c r="D201" s="99" t="s">
        <v>2277</v>
      </c>
      <c r="E201" s="47" t="s">
        <v>66</v>
      </c>
      <c r="F201" s="99" t="s">
        <v>67</v>
      </c>
      <c r="G201" s="99"/>
      <c r="H201" s="47" t="s">
        <v>67</v>
      </c>
      <c r="I201" s="47"/>
    </row>
    <row r="202" spans="1:12" ht="41.4" x14ac:dyDescent="0.3">
      <c r="A202" s="47">
        <v>23</v>
      </c>
      <c r="B202" s="47" t="s">
        <v>2535</v>
      </c>
      <c r="C202" s="50" t="s">
        <v>425</v>
      </c>
      <c r="D202" s="99" t="s">
        <v>2278</v>
      </c>
      <c r="E202" s="47" t="s">
        <v>66</v>
      </c>
      <c r="F202" s="99"/>
      <c r="G202" s="99" t="s">
        <v>67</v>
      </c>
      <c r="H202" s="47" t="s">
        <v>67</v>
      </c>
      <c r="I202" s="47"/>
    </row>
    <row r="203" spans="1:12" ht="55.2" x14ac:dyDescent="0.3">
      <c r="A203" s="47">
        <v>24</v>
      </c>
      <c r="B203" s="47" t="s">
        <v>466</v>
      </c>
      <c r="C203" s="50" t="s">
        <v>469</v>
      </c>
      <c r="D203" s="99" t="s">
        <v>2278</v>
      </c>
      <c r="E203" s="47" t="s">
        <v>66</v>
      </c>
      <c r="F203" s="99" t="s">
        <v>67</v>
      </c>
      <c r="G203" s="99"/>
      <c r="H203" s="47" t="s">
        <v>67</v>
      </c>
      <c r="I203" s="47"/>
    </row>
    <row r="204" spans="1:12" s="123" customFormat="1" ht="41.4" x14ac:dyDescent="0.3">
      <c r="A204" s="47">
        <v>25</v>
      </c>
      <c r="B204" s="47" t="s">
        <v>2536</v>
      </c>
      <c r="C204" s="50" t="s">
        <v>470</v>
      </c>
      <c r="D204" s="99" t="s">
        <v>2278</v>
      </c>
      <c r="E204" s="99" t="s">
        <v>66</v>
      </c>
      <c r="F204" s="99" t="s">
        <v>67</v>
      </c>
      <c r="G204" s="99"/>
      <c r="H204" s="47" t="s">
        <v>67</v>
      </c>
      <c r="I204" s="99"/>
      <c r="J204" s="70"/>
      <c r="K204" s="70"/>
      <c r="L204" s="70"/>
    </row>
    <row r="205" spans="1:12" ht="41.4" x14ac:dyDescent="0.3">
      <c r="A205" s="47">
        <v>26</v>
      </c>
      <c r="B205" s="47" t="s">
        <v>2537</v>
      </c>
      <c r="C205" s="50" t="s">
        <v>426</v>
      </c>
      <c r="D205" s="99" t="s">
        <v>2278</v>
      </c>
      <c r="E205" s="47" t="s">
        <v>66</v>
      </c>
      <c r="F205" s="99" t="s">
        <v>67</v>
      </c>
      <c r="G205" s="99"/>
      <c r="H205" s="47" t="s">
        <v>67</v>
      </c>
      <c r="I205" s="47"/>
    </row>
    <row r="206" spans="1:12" ht="41.4" x14ac:dyDescent="0.3">
      <c r="A206" s="47">
        <v>27</v>
      </c>
      <c r="B206" s="69" t="s">
        <v>2538</v>
      </c>
      <c r="C206" s="48" t="s">
        <v>427</v>
      </c>
      <c r="D206" s="99" t="s">
        <v>2278</v>
      </c>
      <c r="E206" s="47" t="s">
        <v>66</v>
      </c>
      <c r="F206" s="99" t="s">
        <v>67</v>
      </c>
      <c r="G206" s="99"/>
      <c r="H206" s="47" t="s">
        <v>67</v>
      </c>
      <c r="I206" s="47"/>
    </row>
    <row r="207" spans="1:12" ht="27.6" x14ac:dyDescent="0.3">
      <c r="A207" s="47">
        <v>28</v>
      </c>
      <c r="B207" s="47" t="s">
        <v>367</v>
      </c>
      <c r="C207" s="50" t="s">
        <v>428</v>
      </c>
      <c r="D207" s="99" t="s">
        <v>2278</v>
      </c>
      <c r="E207" s="47" t="s">
        <v>66</v>
      </c>
      <c r="F207" s="99"/>
      <c r="G207" s="99" t="s">
        <v>67</v>
      </c>
      <c r="H207" s="47" t="s">
        <v>67</v>
      </c>
      <c r="I207" s="47"/>
    </row>
    <row r="208" spans="1:12" ht="27.6" x14ac:dyDescent="0.3">
      <c r="A208" s="47">
        <v>29</v>
      </c>
      <c r="B208" s="47" t="s">
        <v>368</v>
      </c>
      <c r="C208" s="50" t="s">
        <v>3166</v>
      </c>
      <c r="D208" s="99" t="s">
        <v>2278</v>
      </c>
      <c r="E208" s="47" t="s">
        <v>66</v>
      </c>
      <c r="F208" s="99"/>
      <c r="G208" s="99" t="s">
        <v>67</v>
      </c>
      <c r="H208" s="47" t="s">
        <v>67</v>
      </c>
      <c r="I208" s="47"/>
    </row>
    <row r="209" spans="1:9" ht="27.6" x14ac:dyDescent="0.3">
      <c r="A209" s="47">
        <v>30</v>
      </c>
      <c r="B209" s="47" t="s">
        <v>369</v>
      </c>
      <c r="C209" s="50" t="s">
        <v>3167</v>
      </c>
      <c r="D209" s="99" t="s">
        <v>2278</v>
      </c>
      <c r="E209" s="47" t="s">
        <v>66</v>
      </c>
      <c r="F209" s="99"/>
      <c r="G209" s="99" t="s">
        <v>67</v>
      </c>
      <c r="H209" s="47" t="s">
        <v>67</v>
      </c>
      <c r="I209" s="47"/>
    </row>
    <row r="210" spans="1:9" ht="27.6" x14ac:dyDescent="0.3">
      <c r="A210" s="47">
        <v>31</v>
      </c>
      <c r="B210" s="47" t="s">
        <v>370</v>
      </c>
      <c r="C210" s="50" t="s">
        <v>429</v>
      </c>
      <c r="D210" s="99" t="s">
        <v>2278</v>
      </c>
      <c r="E210" s="47" t="s">
        <v>66</v>
      </c>
      <c r="F210" s="99"/>
      <c r="G210" s="99" t="s">
        <v>67</v>
      </c>
      <c r="H210" s="47" t="s">
        <v>67</v>
      </c>
      <c r="I210" s="47"/>
    </row>
    <row r="211" spans="1:9" ht="41.4" x14ac:dyDescent="0.3">
      <c r="A211" s="47">
        <v>32</v>
      </c>
      <c r="B211" s="47" t="s">
        <v>385</v>
      </c>
      <c r="C211" s="50" t="s">
        <v>444</v>
      </c>
      <c r="D211" s="99" t="s">
        <v>2279</v>
      </c>
      <c r="E211" s="47" t="s">
        <v>66</v>
      </c>
      <c r="F211" s="99"/>
      <c r="G211" s="99" t="s">
        <v>67</v>
      </c>
      <c r="H211" s="47" t="s">
        <v>67</v>
      </c>
      <c r="I211" s="47"/>
    </row>
    <row r="212" spans="1:9" ht="41.4" x14ac:dyDescent="0.3">
      <c r="A212" s="47">
        <v>33</v>
      </c>
      <c r="B212" s="47" t="s">
        <v>377</v>
      </c>
      <c r="C212" s="50" t="s">
        <v>436</v>
      </c>
      <c r="D212" s="99" t="s">
        <v>2279</v>
      </c>
      <c r="E212" s="47" t="s">
        <v>66</v>
      </c>
      <c r="F212" s="99" t="s">
        <v>67</v>
      </c>
      <c r="G212" s="99"/>
      <c r="H212" s="47" t="s">
        <v>67</v>
      </c>
      <c r="I212" s="47"/>
    </row>
    <row r="213" spans="1:9" ht="27.6" x14ac:dyDescent="0.3">
      <c r="A213" s="47">
        <v>34</v>
      </c>
      <c r="B213" s="47" t="s">
        <v>386</v>
      </c>
      <c r="C213" s="50" t="s">
        <v>445</v>
      </c>
      <c r="D213" s="99" t="s">
        <v>2279</v>
      </c>
      <c r="E213" s="47" t="s">
        <v>66</v>
      </c>
      <c r="F213" s="99" t="s">
        <v>67</v>
      </c>
      <c r="G213" s="99"/>
      <c r="H213" s="47" t="s">
        <v>67</v>
      </c>
      <c r="I213" s="47"/>
    </row>
    <row r="214" spans="1:9" ht="27.6" x14ac:dyDescent="0.3">
      <c r="A214" s="47">
        <v>35</v>
      </c>
      <c r="B214" s="47" t="s">
        <v>387</v>
      </c>
      <c r="C214" s="50" t="s">
        <v>446</v>
      </c>
      <c r="D214" s="99" t="s">
        <v>2279</v>
      </c>
      <c r="E214" s="47" t="s">
        <v>66</v>
      </c>
      <c r="F214" s="99" t="s">
        <v>67</v>
      </c>
      <c r="G214" s="99"/>
      <c r="H214" s="47" t="s">
        <v>67</v>
      </c>
      <c r="I214" s="47"/>
    </row>
    <row r="215" spans="1:9" ht="27.6" x14ac:dyDescent="0.3">
      <c r="A215" s="47">
        <v>36</v>
      </c>
      <c r="B215" s="47" t="s">
        <v>389</v>
      </c>
      <c r="C215" s="50" t="s">
        <v>448</v>
      </c>
      <c r="D215" s="99" t="s">
        <v>2279</v>
      </c>
      <c r="E215" s="47" t="s">
        <v>66</v>
      </c>
      <c r="F215" s="99" t="s">
        <v>67</v>
      </c>
      <c r="G215" s="99"/>
      <c r="H215" s="47" t="s">
        <v>67</v>
      </c>
      <c r="I215" s="47"/>
    </row>
    <row r="216" spans="1:9" ht="55.2" x14ac:dyDescent="0.3">
      <c r="A216" s="47">
        <v>37</v>
      </c>
      <c r="B216" s="99" t="s">
        <v>836</v>
      </c>
      <c r="C216" s="102" t="s">
        <v>2539</v>
      </c>
      <c r="D216" s="99" t="s">
        <v>2279</v>
      </c>
      <c r="E216" s="47" t="s">
        <v>66</v>
      </c>
      <c r="F216" s="99"/>
      <c r="G216" s="99" t="s">
        <v>67</v>
      </c>
      <c r="H216" s="47" t="s">
        <v>67</v>
      </c>
      <c r="I216" s="47"/>
    </row>
    <row r="217" spans="1:9" ht="27.6" x14ac:dyDescent="0.3">
      <c r="A217" s="47">
        <v>38</v>
      </c>
      <c r="B217" s="99" t="s">
        <v>375</v>
      </c>
      <c r="C217" s="100" t="s">
        <v>434</v>
      </c>
      <c r="D217" s="99" t="s">
        <v>2279</v>
      </c>
      <c r="E217" s="47" t="s">
        <v>66</v>
      </c>
      <c r="F217" s="99"/>
      <c r="G217" s="99" t="s">
        <v>67</v>
      </c>
      <c r="H217" s="47" t="s">
        <v>67</v>
      </c>
      <c r="I217" s="47"/>
    </row>
    <row r="218" spans="1:9" ht="27.6" x14ac:dyDescent="0.3">
      <c r="A218" s="47">
        <v>39</v>
      </c>
      <c r="B218" s="99" t="s">
        <v>376</v>
      </c>
      <c r="C218" s="102" t="s">
        <v>435</v>
      </c>
      <c r="D218" s="99" t="s">
        <v>2279</v>
      </c>
      <c r="E218" s="47" t="s">
        <v>66</v>
      </c>
      <c r="F218" s="99" t="s">
        <v>67</v>
      </c>
      <c r="G218" s="99"/>
      <c r="H218" s="47" t="s">
        <v>67</v>
      </c>
      <c r="I218" s="47"/>
    </row>
    <row r="219" spans="1:9" ht="27.6" x14ac:dyDescent="0.3">
      <c r="A219" s="47">
        <v>40</v>
      </c>
      <c r="B219" s="99" t="s">
        <v>378</v>
      </c>
      <c r="C219" s="100" t="s">
        <v>437</v>
      </c>
      <c r="D219" s="99" t="s">
        <v>2279</v>
      </c>
      <c r="E219" s="47" t="s">
        <v>66</v>
      </c>
      <c r="F219" s="99" t="s">
        <v>67</v>
      </c>
      <c r="G219" s="99"/>
      <c r="H219" s="47" t="s">
        <v>67</v>
      </c>
      <c r="I219" s="47"/>
    </row>
    <row r="220" spans="1:9" ht="27.6" x14ac:dyDescent="0.3">
      <c r="A220" s="47">
        <v>41</v>
      </c>
      <c r="B220" s="99" t="s">
        <v>388</v>
      </c>
      <c r="C220" s="100" t="s">
        <v>447</v>
      </c>
      <c r="D220" s="99" t="s">
        <v>2279</v>
      </c>
      <c r="E220" s="47" t="s">
        <v>66</v>
      </c>
      <c r="F220" s="99" t="s">
        <v>67</v>
      </c>
      <c r="G220" s="99"/>
      <c r="H220" s="47" t="s">
        <v>67</v>
      </c>
      <c r="I220" s="47"/>
    </row>
    <row r="221" spans="1:9" ht="27.6" x14ac:dyDescent="0.3">
      <c r="A221" s="47">
        <v>42</v>
      </c>
      <c r="B221" s="99" t="s">
        <v>379</v>
      </c>
      <c r="C221" s="100" t="s">
        <v>438</v>
      </c>
      <c r="D221" s="99" t="s">
        <v>2279</v>
      </c>
      <c r="E221" s="47" t="s">
        <v>66</v>
      </c>
      <c r="F221" s="99" t="s">
        <v>67</v>
      </c>
      <c r="G221" s="99"/>
      <c r="H221" s="47" t="s">
        <v>67</v>
      </c>
      <c r="I221" s="47"/>
    </row>
    <row r="222" spans="1:9" ht="41.4" x14ac:dyDescent="0.3">
      <c r="A222" s="47">
        <v>43</v>
      </c>
      <c r="B222" s="99" t="s">
        <v>380</v>
      </c>
      <c r="C222" s="100" t="s">
        <v>439</v>
      </c>
      <c r="D222" s="99" t="s">
        <v>2279</v>
      </c>
      <c r="E222" s="47" t="s">
        <v>66</v>
      </c>
      <c r="F222" s="99"/>
      <c r="G222" s="99" t="s">
        <v>67</v>
      </c>
      <c r="H222" s="47" t="s">
        <v>67</v>
      </c>
      <c r="I222" s="47"/>
    </row>
    <row r="223" spans="1:9" ht="27.6" x14ac:dyDescent="0.3">
      <c r="A223" s="47">
        <v>44</v>
      </c>
      <c r="B223" s="47" t="s">
        <v>401</v>
      </c>
      <c r="C223" s="50" t="s">
        <v>461</v>
      </c>
      <c r="D223" s="99" t="s">
        <v>2280</v>
      </c>
      <c r="E223" s="47" t="s">
        <v>66</v>
      </c>
      <c r="F223" s="99" t="s">
        <v>67</v>
      </c>
      <c r="G223" s="99"/>
      <c r="H223" s="47" t="s">
        <v>67</v>
      </c>
      <c r="I223" s="47"/>
    </row>
    <row r="224" spans="1:9" ht="27.6" x14ac:dyDescent="0.3">
      <c r="A224" s="47">
        <v>45</v>
      </c>
      <c r="B224" s="47" t="s">
        <v>402</v>
      </c>
      <c r="C224" s="50" t="s">
        <v>462</v>
      </c>
      <c r="D224" s="99" t="s">
        <v>2280</v>
      </c>
      <c r="E224" s="47" t="s">
        <v>66</v>
      </c>
      <c r="F224" s="99" t="s">
        <v>67</v>
      </c>
      <c r="G224" s="99"/>
      <c r="H224" s="47" t="s">
        <v>67</v>
      </c>
      <c r="I224" s="47"/>
    </row>
    <row r="225" spans="1:9" ht="69" x14ac:dyDescent="0.3">
      <c r="A225" s="47">
        <v>46</v>
      </c>
      <c r="B225" s="47" t="s">
        <v>404</v>
      </c>
      <c r="C225" s="50" t="s">
        <v>464</v>
      </c>
      <c r="D225" s="99" t="s">
        <v>2280</v>
      </c>
      <c r="E225" s="47" t="s">
        <v>66</v>
      </c>
      <c r="F225" s="99"/>
      <c r="G225" s="99" t="s">
        <v>67</v>
      </c>
      <c r="H225" s="47" t="s">
        <v>67</v>
      </c>
      <c r="I225" s="47"/>
    </row>
    <row r="226" spans="1:9" ht="27.6" x14ac:dyDescent="0.3">
      <c r="A226" s="47">
        <v>47</v>
      </c>
      <c r="B226" s="47" t="s">
        <v>405</v>
      </c>
      <c r="C226" s="100" t="s">
        <v>465</v>
      </c>
      <c r="D226" s="99" t="s">
        <v>2280</v>
      </c>
      <c r="E226" s="47" t="s">
        <v>66</v>
      </c>
      <c r="F226" s="99"/>
      <c r="G226" s="99" t="s">
        <v>67</v>
      </c>
      <c r="H226" s="47" t="s">
        <v>67</v>
      </c>
      <c r="I226" s="47"/>
    </row>
    <row r="227" spans="1:9" ht="41.4" x14ac:dyDescent="0.3">
      <c r="A227" s="47">
        <v>48</v>
      </c>
      <c r="B227" s="47" t="s">
        <v>406</v>
      </c>
      <c r="C227" s="50" t="s">
        <v>2540</v>
      </c>
      <c r="D227" s="99" t="s">
        <v>2280</v>
      </c>
      <c r="E227" s="47" t="s">
        <v>66</v>
      </c>
      <c r="F227" s="99"/>
      <c r="G227" s="99" t="s">
        <v>67</v>
      </c>
      <c r="H227" s="47" t="s">
        <v>67</v>
      </c>
      <c r="I227" s="47"/>
    </row>
    <row r="228" spans="1:9" ht="41.4" x14ac:dyDescent="0.3">
      <c r="A228" s="47">
        <v>49</v>
      </c>
      <c r="B228" s="47" t="s">
        <v>407</v>
      </c>
      <c r="C228" s="50" t="s">
        <v>2541</v>
      </c>
      <c r="D228" s="99" t="s">
        <v>2280</v>
      </c>
      <c r="E228" s="47" t="s">
        <v>66</v>
      </c>
      <c r="F228" s="99"/>
      <c r="G228" s="99" t="s">
        <v>67</v>
      </c>
      <c r="H228" s="47" t="s">
        <v>67</v>
      </c>
      <c r="I228" s="47"/>
    </row>
    <row r="229" spans="1:9" ht="27.6" x14ac:dyDescent="0.3">
      <c r="A229" s="47">
        <v>50</v>
      </c>
      <c r="B229" s="47" t="s">
        <v>408</v>
      </c>
      <c r="C229" s="50" t="s">
        <v>2542</v>
      </c>
      <c r="D229" s="99" t="s">
        <v>2280</v>
      </c>
      <c r="E229" s="47" t="s">
        <v>66</v>
      </c>
      <c r="F229" s="99"/>
      <c r="G229" s="99" t="s">
        <v>67</v>
      </c>
      <c r="H229" s="47" t="s">
        <v>67</v>
      </c>
      <c r="I229" s="47"/>
    </row>
    <row r="230" spans="1:9" ht="27.6" x14ac:dyDescent="0.3">
      <c r="A230" s="47">
        <v>51</v>
      </c>
      <c r="B230" s="47" t="s">
        <v>409</v>
      </c>
      <c r="C230" s="50" t="s">
        <v>2543</v>
      </c>
      <c r="D230" s="99" t="s">
        <v>2280</v>
      </c>
      <c r="E230" s="47" t="s">
        <v>66</v>
      </c>
      <c r="F230" s="99"/>
      <c r="G230" s="99" t="s">
        <v>67</v>
      </c>
      <c r="H230" s="47" t="s">
        <v>67</v>
      </c>
      <c r="I230" s="47"/>
    </row>
    <row r="231" spans="1:9" ht="82.8" x14ac:dyDescent="0.3">
      <c r="A231" s="47">
        <v>52</v>
      </c>
      <c r="B231" s="47" t="s">
        <v>410</v>
      </c>
      <c r="C231" s="50" t="s">
        <v>2544</v>
      </c>
      <c r="D231" s="99" t="s">
        <v>2280</v>
      </c>
      <c r="E231" s="47" t="s">
        <v>66</v>
      </c>
      <c r="F231" s="99"/>
      <c r="G231" s="99" t="s">
        <v>67</v>
      </c>
      <c r="H231" s="47" t="s">
        <v>67</v>
      </c>
      <c r="I231" s="47"/>
    </row>
    <row r="232" spans="1:9" ht="55.2" x14ac:dyDescent="0.3">
      <c r="A232" s="47">
        <v>53</v>
      </c>
      <c r="B232" s="47" t="s">
        <v>411</v>
      </c>
      <c r="C232" s="50" t="s">
        <v>2545</v>
      </c>
      <c r="D232" s="99" t="s">
        <v>2280</v>
      </c>
      <c r="E232" s="47" t="s">
        <v>66</v>
      </c>
      <c r="F232" s="99"/>
      <c r="G232" s="99" t="s">
        <v>67</v>
      </c>
      <c r="H232" s="47" t="s">
        <v>67</v>
      </c>
      <c r="I232" s="47"/>
    </row>
    <row r="233" spans="1:9" ht="41.4" x14ac:dyDescent="0.3">
      <c r="A233" s="47">
        <v>54</v>
      </c>
      <c r="B233" s="47" t="s">
        <v>412</v>
      </c>
      <c r="C233" s="50" t="s">
        <v>2546</v>
      </c>
      <c r="D233" s="99" t="s">
        <v>2280</v>
      </c>
      <c r="E233" s="47" t="s">
        <v>66</v>
      </c>
      <c r="F233" s="99"/>
      <c r="G233" s="99" t="s">
        <v>67</v>
      </c>
      <c r="H233" s="47" t="s">
        <v>67</v>
      </c>
      <c r="I233" s="47"/>
    </row>
    <row r="234" spans="1:9" ht="41.4" x14ac:dyDescent="0.3">
      <c r="A234" s="47">
        <v>55</v>
      </c>
      <c r="B234" s="47" t="s">
        <v>413</v>
      </c>
      <c r="C234" s="50" t="s">
        <v>2547</v>
      </c>
      <c r="D234" s="99" t="s">
        <v>2280</v>
      </c>
      <c r="E234" s="47" t="s">
        <v>66</v>
      </c>
      <c r="F234" s="99"/>
      <c r="G234" s="99" t="s">
        <v>67</v>
      </c>
      <c r="H234" s="47" t="s">
        <v>67</v>
      </c>
      <c r="I234" s="47"/>
    </row>
    <row r="235" spans="1:9" ht="41.4" x14ac:dyDescent="0.3">
      <c r="A235" s="47">
        <v>56</v>
      </c>
      <c r="B235" s="47" t="s">
        <v>403</v>
      </c>
      <c r="C235" s="50" t="s">
        <v>463</v>
      </c>
      <c r="D235" s="99" t="s">
        <v>2280</v>
      </c>
      <c r="E235" s="47" t="s">
        <v>66</v>
      </c>
      <c r="F235" s="99" t="s">
        <v>67</v>
      </c>
      <c r="G235" s="99"/>
      <c r="H235" s="47" t="s">
        <v>67</v>
      </c>
      <c r="I235" s="47"/>
    </row>
    <row r="236" spans="1:9" ht="55.2" x14ac:dyDescent="0.3">
      <c r="A236" s="47">
        <v>57</v>
      </c>
      <c r="B236" s="47" t="s">
        <v>837</v>
      </c>
      <c r="C236" s="50" t="s">
        <v>838</v>
      </c>
      <c r="D236" s="99" t="s">
        <v>2280</v>
      </c>
      <c r="E236" s="47" t="s">
        <v>66</v>
      </c>
      <c r="F236" s="99" t="s">
        <v>67</v>
      </c>
      <c r="G236" s="99"/>
      <c r="H236" s="47" t="s">
        <v>67</v>
      </c>
      <c r="I236" s="47"/>
    </row>
    <row r="237" spans="1:9" ht="27.6" x14ac:dyDescent="0.3">
      <c r="A237" s="47">
        <v>58</v>
      </c>
      <c r="B237" s="47" t="s">
        <v>398</v>
      </c>
      <c r="C237" s="48" t="s">
        <v>457</v>
      </c>
      <c r="D237" s="99" t="s">
        <v>2281</v>
      </c>
      <c r="E237" s="47" t="s">
        <v>66</v>
      </c>
      <c r="F237" s="99" t="s">
        <v>67</v>
      </c>
      <c r="G237" s="99"/>
      <c r="H237" s="47" t="s">
        <v>67</v>
      </c>
      <c r="I237" s="47"/>
    </row>
    <row r="238" spans="1:9" ht="27.6" x14ac:dyDescent="0.3">
      <c r="A238" s="47">
        <v>59</v>
      </c>
      <c r="B238" s="99" t="s">
        <v>399</v>
      </c>
      <c r="C238" s="102" t="s">
        <v>459</v>
      </c>
      <c r="D238" s="99" t="s">
        <v>2281</v>
      </c>
      <c r="E238" s="47" t="s">
        <v>66</v>
      </c>
      <c r="F238" s="99" t="s">
        <v>67</v>
      </c>
      <c r="G238" s="99"/>
      <c r="H238" s="47" t="s">
        <v>67</v>
      </c>
      <c r="I238" s="47"/>
    </row>
    <row r="239" spans="1:9" ht="41.4" x14ac:dyDescent="0.3">
      <c r="A239" s="47">
        <v>60</v>
      </c>
      <c r="B239" s="47" t="s">
        <v>839</v>
      </c>
      <c r="C239" s="50" t="s">
        <v>458</v>
      </c>
      <c r="D239" s="99" t="s">
        <v>2548</v>
      </c>
      <c r="E239" s="47" t="s">
        <v>66</v>
      </c>
      <c r="F239" s="99"/>
      <c r="G239" s="99" t="s">
        <v>67</v>
      </c>
      <c r="H239" s="47" t="s">
        <v>67</v>
      </c>
      <c r="I239" s="47"/>
    </row>
    <row r="240" spans="1:9" ht="27.6" x14ac:dyDescent="0.3">
      <c r="A240" s="47">
        <v>61</v>
      </c>
      <c r="B240" s="47" t="s">
        <v>400</v>
      </c>
      <c r="C240" s="48" t="s">
        <v>460</v>
      </c>
      <c r="D240" s="99" t="s">
        <v>2548</v>
      </c>
      <c r="E240" s="47" t="s">
        <v>66</v>
      </c>
      <c r="F240" s="99"/>
      <c r="G240" s="99" t="s">
        <v>67</v>
      </c>
      <c r="H240" s="47" t="s">
        <v>67</v>
      </c>
      <c r="I240" s="47"/>
    </row>
    <row r="241" spans="1:12" ht="27.6" x14ac:dyDescent="0.3">
      <c r="A241" s="47">
        <v>62</v>
      </c>
      <c r="B241" s="47" t="s">
        <v>390</v>
      </c>
      <c r="C241" s="48" t="s">
        <v>449</v>
      </c>
      <c r="D241" s="99" t="s">
        <v>2548</v>
      </c>
      <c r="E241" s="47" t="s">
        <v>485</v>
      </c>
      <c r="F241" s="99" t="s">
        <v>67</v>
      </c>
      <c r="G241" s="99"/>
      <c r="H241" s="47" t="s">
        <v>67</v>
      </c>
      <c r="I241" s="47"/>
    </row>
    <row r="242" spans="1:12" ht="41.4" x14ac:dyDescent="0.3">
      <c r="A242" s="47">
        <v>63</v>
      </c>
      <c r="B242" s="47" t="s">
        <v>391</v>
      </c>
      <c r="C242" s="48" t="s">
        <v>450</v>
      </c>
      <c r="D242" s="99" t="s">
        <v>2548</v>
      </c>
      <c r="E242" s="47" t="s">
        <v>485</v>
      </c>
      <c r="F242" s="99" t="s">
        <v>67</v>
      </c>
      <c r="G242" s="99"/>
      <c r="H242" s="47" t="s">
        <v>67</v>
      </c>
      <c r="I242" s="47"/>
    </row>
    <row r="243" spans="1:12" ht="27.6" x14ac:dyDescent="0.3">
      <c r="A243" s="47">
        <v>64</v>
      </c>
      <c r="B243" s="47" t="s">
        <v>395</v>
      </c>
      <c r="C243" s="50" t="s">
        <v>454</v>
      </c>
      <c r="D243" s="99" t="s">
        <v>2282</v>
      </c>
      <c r="E243" s="47" t="s">
        <v>66</v>
      </c>
      <c r="F243" s="99"/>
      <c r="G243" s="99" t="s">
        <v>67</v>
      </c>
      <c r="H243" s="47" t="s">
        <v>67</v>
      </c>
      <c r="I243" s="47"/>
    </row>
    <row r="244" spans="1:12" ht="27.6" x14ac:dyDescent="0.3">
      <c r="A244" s="47">
        <v>65</v>
      </c>
      <c r="B244" s="47" t="s">
        <v>396</v>
      </c>
      <c r="C244" s="50" t="s">
        <v>455</v>
      </c>
      <c r="D244" s="99" t="s">
        <v>2282</v>
      </c>
      <c r="E244" s="47" t="s">
        <v>66</v>
      </c>
      <c r="F244" s="99"/>
      <c r="G244" s="99" t="s">
        <v>67</v>
      </c>
      <c r="H244" s="47" t="s">
        <v>67</v>
      </c>
      <c r="I244" s="47"/>
    </row>
    <row r="245" spans="1:12" ht="27.6" x14ac:dyDescent="0.3">
      <c r="A245" s="47">
        <v>66</v>
      </c>
      <c r="B245" s="47" t="s">
        <v>397</v>
      </c>
      <c r="C245" s="50" t="s">
        <v>456</v>
      </c>
      <c r="D245" s="99" t="s">
        <v>2282</v>
      </c>
      <c r="E245" s="47" t="s">
        <v>66</v>
      </c>
      <c r="F245" s="99"/>
      <c r="G245" s="99" t="s">
        <v>67</v>
      </c>
      <c r="H245" s="47" t="s">
        <v>67</v>
      </c>
      <c r="I245" s="47"/>
    </row>
    <row r="246" spans="1:12" ht="27.6" x14ac:dyDescent="0.3">
      <c r="A246" s="47">
        <v>67</v>
      </c>
      <c r="B246" s="47" t="s">
        <v>392</v>
      </c>
      <c r="C246" s="50" t="s">
        <v>451</v>
      </c>
      <c r="D246" s="99" t="s">
        <v>2282</v>
      </c>
      <c r="E246" s="47" t="s">
        <v>66</v>
      </c>
      <c r="F246" s="99" t="s">
        <v>67</v>
      </c>
      <c r="G246" s="99"/>
      <c r="H246" s="47" t="s">
        <v>67</v>
      </c>
      <c r="I246" s="47"/>
    </row>
    <row r="247" spans="1:12" ht="27.6" x14ac:dyDescent="0.3">
      <c r="A247" s="47">
        <v>68</v>
      </c>
      <c r="B247" s="47" t="s">
        <v>393</v>
      </c>
      <c r="C247" s="50" t="s">
        <v>452</v>
      </c>
      <c r="D247" s="99" t="s">
        <v>2282</v>
      </c>
      <c r="E247" s="47" t="s">
        <v>66</v>
      </c>
      <c r="F247" s="99" t="s">
        <v>67</v>
      </c>
      <c r="G247" s="99"/>
      <c r="H247" s="47" t="s">
        <v>67</v>
      </c>
      <c r="I247" s="47"/>
    </row>
    <row r="248" spans="1:12" ht="27.6" x14ac:dyDescent="0.3">
      <c r="A248" s="47">
        <v>69</v>
      </c>
      <c r="B248" s="47" t="s">
        <v>394</v>
      </c>
      <c r="C248" s="50" t="s">
        <v>453</v>
      </c>
      <c r="D248" s="99" t="s">
        <v>2282</v>
      </c>
      <c r="E248" s="47" t="s">
        <v>66</v>
      </c>
      <c r="F248" s="99" t="s">
        <v>67</v>
      </c>
      <c r="G248" s="99"/>
      <c r="H248" s="47" t="s">
        <v>67</v>
      </c>
      <c r="I248" s="47"/>
    </row>
    <row r="249" spans="1:12" ht="27.6" x14ac:dyDescent="0.3">
      <c r="A249" s="47">
        <v>70</v>
      </c>
      <c r="B249" s="47" t="s">
        <v>382</v>
      </c>
      <c r="C249" s="50" t="s">
        <v>441</v>
      </c>
      <c r="D249" s="99" t="s">
        <v>2279</v>
      </c>
      <c r="E249" s="47" t="s">
        <v>66</v>
      </c>
      <c r="F249" s="99" t="s">
        <v>67</v>
      </c>
      <c r="G249" s="99"/>
      <c r="H249" s="47" t="s">
        <v>67</v>
      </c>
      <c r="I249" s="47"/>
    </row>
    <row r="250" spans="1:12" ht="27.6" x14ac:dyDescent="0.3">
      <c r="A250" s="47">
        <v>71</v>
      </c>
      <c r="B250" s="47" t="s">
        <v>383</v>
      </c>
      <c r="C250" s="50" t="s">
        <v>442</v>
      </c>
      <c r="D250" s="99" t="s">
        <v>2279</v>
      </c>
      <c r="E250" s="47" t="s">
        <v>66</v>
      </c>
      <c r="F250" s="99" t="s">
        <v>67</v>
      </c>
      <c r="G250" s="99"/>
      <c r="H250" s="47" t="s">
        <v>67</v>
      </c>
      <c r="I250" s="47"/>
    </row>
    <row r="251" spans="1:12" ht="27.6" x14ac:dyDescent="0.3">
      <c r="A251" s="47">
        <v>72</v>
      </c>
      <c r="B251" s="47" t="s">
        <v>384</v>
      </c>
      <c r="C251" s="50" t="s">
        <v>443</v>
      </c>
      <c r="D251" s="99" t="s">
        <v>2279</v>
      </c>
      <c r="E251" s="47" t="s">
        <v>66</v>
      </c>
      <c r="F251" s="99" t="s">
        <v>67</v>
      </c>
      <c r="G251" s="99"/>
      <c r="H251" s="47" t="s">
        <v>67</v>
      </c>
      <c r="I251" s="47"/>
    </row>
    <row r="252" spans="1:12" ht="27.6" x14ac:dyDescent="0.3">
      <c r="A252" s="47">
        <v>73</v>
      </c>
      <c r="B252" s="47" t="s">
        <v>381</v>
      </c>
      <c r="C252" s="50" t="s">
        <v>440</v>
      </c>
      <c r="D252" s="99" t="s">
        <v>2279</v>
      </c>
      <c r="E252" s="47" t="s">
        <v>66</v>
      </c>
      <c r="F252" s="99" t="s">
        <v>67</v>
      </c>
      <c r="G252" s="99"/>
      <c r="H252" s="47" t="s">
        <v>67</v>
      </c>
      <c r="I252" s="47"/>
    </row>
    <row r="253" spans="1:12" ht="27.6" x14ac:dyDescent="0.3">
      <c r="A253" s="47">
        <v>74</v>
      </c>
      <c r="B253" s="47" t="s">
        <v>371</v>
      </c>
      <c r="C253" s="50" t="s">
        <v>430</v>
      </c>
      <c r="D253" s="99" t="s">
        <v>2283</v>
      </c>
      <c r="E253" s="47" t="s">
        <v>66</v>
      </c>
      <c r="F253" s="99"/>
      <c r="G253" s="99" t="s">
        <v>67</v>
      </c>
      <c r="H253" s="47" t="s">
        <v>67</v>
      </c>
      <c r="I253" s="47"/>
    </row>
    <row r="254" spans="1:12" s="123" customFormat="1" ht="27.6" x14ac:dyDescent="0.3">
      <c r="A254" s="47">
        <v>75</v>
      </c>
      <c r="B254" s="47" t="s">
        <v>372</v>
      </c>
      <c r="C254" s="50" t="s">
        <v>431</v>
      </c>
      <c r="D254" s="99" t="s">
        <v>2283</v>
      </c>
      <c r="E254" s="99" t="s">
        <v>66</v>
      </c>
      <c r="F254" s="99" t="s">
        <v>67</v>
      </c>
      <c r="G254" s="99"/>
      <c r="H254" s="47" t="s">
        <v>67</v>
      </c>
      <c r="I254" s="99"/>
      <c r="J254" s="70"/>
      <c r="K254" s="70"/>
      <c r="L254" s="70"/>
    </row>
    <row r="255" spans="1:12" s="123" customFormat="1" ht="27.6" x14ac:dyDescent="0.3">
      <c r="A255" s="47">
        <v>76</v>
      </c>
      <c r="B255" s="47" t="s">
        <v>373</v>
      </c>
      <c r="C255" s="50" t="s">
        <v>432</v>
      </c>
      <c r="D255" s="99" t="s">
        <v>2283</v>
      </c>
      <c r="E255" s="99" t="s">
        <v>66</v>
      </c>
      <c r="F255" s="99"/>
      <c r="G255" s="99" t="s">
        <v>67</v>
      </c>
      <c r="H255" s="47" t="s">
        <v>67</v>
      </c>
      <c r="I255" s="99"/>
      <c r="J255" s="70"/>
      <c r="K255" s="70"/>
      <c r="L255" s="70"/>
    </row>
    <row r="256" spans="1:12" s="123" customFormat="1" ht="27.6" x14ac:dyDescent="0.3">
      <c r="A256" s="47">
        <v>77</v>
      </c>
      <c r="B256" s="47" t="s">
        <v>374</v>
      </c>
      <c r="C256" s="50" t="s">
        <v>433</v>
      </c>
      <c r="D256" s="99" t="s">
        <v>2283</v>
      </c>
      <c r="E256" s="99" t="s">
        <v>66</v>
      </c>
      <c r="F256" s="99" t="s">
        <v>67</v>
      </c>
      <c r="G256" s="99"/>
      <c r="H256" s="47" t="s">
        <v>67</v>
      </c>
      <c r="I256" s="99"/>
      <c r="J256" s="70"/>
      <c r="K256" s="70"/>
      <c r="L256" s="70"/>
    </row>
    <row r="257" spans="1:12" s="123" customFormat="1" ht="27.6" x14ac:dyDescent="0.3">
      <c r="A257" s="47">
        <v>78</v>
      </c>
      <c r="B257" s="47" t="s">
        <v>3168</v>
      </c>
      <c r="C257" s="50" t="s">
        <v>3169</v>
      </c>
      <c r="D257" s="99" t="s">
        <v>2283</v>
      </c>
      <c r="E257" s="99" t="s">
        <v>66</v>
      </c>
      <c r="F257" s="99" t="s">
        <v>67</v>
      </c>
      <c r="G257" s="99"/>
      <c r="H257" s="47" t="s">
        <v>67</v>
      </c>
      <c r="I257" s="99"/>
      <c r="J257" s="70"/>
      <c r="K257" s="70"/>
      <c r="L257" s="70"/>
    </row>
    <row r="258" spans="1:12" s="123" customFormat="1" ht="27.6" x14ac:dyDescent="0.3">
      <c r="A258" s="47">
        <v>79</v>
      </c>
      <c r="B258" s="47" t="s">
        <v>3170</v>
      </c>
      <c r="C258" s="50" t="s">
        <v>3171</v>
      </c>
      <c r="D258" s="99" t="s">
        <v>2283</v>
      </c>
      <c r="E258" s="99" t="s">
        <v>66</v>
      </c>
      <c r="F258" s="99"/>
      <c r="G258" s="99" t="s">
        <v>67</v>
      </c>
      <c r="H258" s="47" t="s">
        <v>67</v>
      </c>
      <c r="I258" s="99"/>
      <c r="J258" s="70"/>
      <c r="K258" s="70"/>
      <c r="L258" s="70"/>
    </row>
    <row r="259" spans="1:12" s="123" customFormat="1" ht="27.6" x14ac:dyDescent="0.3">
      <c r="A259" s="47">
        <v>80</v>
      </c>
      <c r="B259" s="47" t="s">
        <v>3172</v>
      </c>
      <c r="C259" s="50" t="s">
        <v>3173</v>
      </c>
      <c r="D259" s="99" t="s">
        <v>2283</v>
      </c>
      <c r="E259" s="99" t="s">
        <v>66</v>
      </c>
      <c r="F259" s="99"/>
      <c r="G259" s="99" t="s">
        <v>67</v>
      </c>
      <c r="H259" s="47" t="s">
        <v>67</v>
      </c>
      <c r="I259" s="99"/>
      <c r="J259" s="70"/>
      <c r="K259" s="70"/>
      <c r="L259" s="70"/>
    </row>
    <row r="260" spans="1:12" s="123" customFormat="1" ht="27.6" x14ac:dyDescent="0.3">
      <c r="A260" s="47">
        <v>81</v>
      </c>
      <c r="B260" s="47" t="s">
        <v>3174</v>
      </c>
      <c r="C260" s="50" t="s">
        <v>3175</v>
      </c>
      <c r="D260" s="99" t="s">
        <v>2283</v>
      </c>
      <c r="E260" s="99" t="s">
        <v>66</v>
      </c>
      <c r="F260" s="99" t="s">
        <v>67</v>
      </c>
      <c r="G260" s="99"/>
      <c r="H260" s="47" t="s">
        <v>67</v>
      </c>
      <c r="I260" s="99"/>
      <c r="J260" s="70"/>
      <c r="K260" s="70"/>
      <c r="L260" s="70"/>
    </row>
    <row r="261" spans="1:12" s="68" customFormat="1" x14ac:dyDescent="0.3">
      <c r="A261" s="150" t="s">
        <v>46</v>
      </c>
      <c r="B261" s="151"/>
      <c r="C261" s="151"/>
      <c r="D261" s="151"/>
      <c r="E261" s="151"/>
      <c r="F261" s="151"/>
      <c r="G261" s="151"/>
      <c r="H261" s="151"/>
      <c r="I261" s="152"/>
    </row>
    <row r="262" spans="1:12" ht="27.6" x14ac:dyDescent="0.3">
      <c r="A262" s="47">
        <v>1</v>
      </c>
      <c r="B262" s="107" t="s">
        <v>3176</v>
      </c>
      <c r="C262" s="104" t="s">
        <v>1828</v>
      </c>
      <c r="D262" s="99" t="s">
        <v>3737</v>
      </c>
      <c r="E262" s="47" t="s">
        <v>66</v>
      </c>
      <c r="F262" s="47" t="s">
        <v>67</v>
      </c>
      <c r="G262" s="47"/>
      <c r="H262" s="47" t="s">
        <v>67</v>
      </c>
      <c r="I262" s="47"/>
    </row>
    <row r="263" spans="1:12" ht="27.6" x14ac:dyDescent="0.3">
      <c r="A263" s="47">
        <v>2</v>
      </c>
      <c r="B263" s="107" t="s">
        <v>3177</v>
      </c>
      <c r="C263" s="104" t="s">
        <v>2911</v>
      </c>
      <c r="D263" s="99" t="s">
        <v>3737</v>
      </c>
      <c r="E263" s="47" t="s">
        <v>66</v>
      </c>
      <c r="F263" s="47" t="s">
        <v>67</v>
      </c>
      <c r="G263" s="47"/>
      <c r="H263" s="47" t="s">
        <v>67</v>
      </c>
      <c r="I263" s="47"/>
    </row>
    <row r="264" spans="1:12" ht="27.6" x14ac:dyDescent="0.3">
      <c r="A264" s="47">
        <v>3</v>
      </c>
      <c r="B264" s="107" t="s">
        <v>3178</v>
      </c>
      <c r="C264" s="104" t="s">
        <v>3179</v>
      </c>
      <c r="D264" s="99" t="s">
        <v>3737</v>
      </c>
      <c r="E264" s="47" t="s">
        <v>66</v>
      </c>
      <c r="F264" s="47" t="s">
        <v>67</v>
      </c>
      <c r="G264" s="47"/>
      <c r="H264" s="47" t="s">
        <v>67</v>
      </c>
      <c r="I264" s="47"/>
    </row>
    <row r="265" spans="1:12" ht="27.6" x14ac:dyDescent="0.3">
      <c r="A265" s="47">
        <v>4</v>
      </c>
      <c r="B265" s="107" t="s">
        <v>3180</v>
      </c>
      <c r="C265" s="104" t="s">
        <v>3181</v>
      </c>
      <c r="D265" s="99" t="s">
        <v>3737</v>
      </c>
      <c r="E265" s="47" t="s">
        <v>66</v>
      </c>
      <c r="F265" s="47" t="s">
        <v>67</v>
      </c>
      <c r="G265" s="47"/>
      <c r="H265" s="47" t="s">
        <v>67</v>
      </c>
      <c r="I265" s="47"/>
    </row>
    <row r="266" spans="1:12" ht="27.6" x14ac:dyDescent="0.3">
      <c r="A266" s="47">
        <v>5</v>
      </c>
      <c r="B266" s="107" t="s">
        <v>3182</v>
      </c>
      <c r="C266" s="104" t="s">
        <v>3183</v>
      </c>
      <c r="D266" s="99" t="s">
        <v>3737</v>
      </c>
      <c r="E266" s="47" t="s">
        <v>66</v>
      </c>
      <c r="F266" s="47" t="s">
        <v>67</v>
      </c>
      <c r="G266" s="47"/>
      <c r="H266" s="47" t="s">
        <v>67</v>
      </c>
      <c r="I266" s="47"/>
    </row>
    <row r="267" spans="1:12" ht="27.6" x14ac:dyDescent="0.3">
      <c r="A267" s="47">
        <v>6</v>
      </c>
      <c r="B267" s="107" t="s">
        <v>3184</v>
      </c>
      <c r="C267" s="104" t="s">
        <v>2912</v>
      </c>
      <c r="D267" s="99" t="s">
        <v>3737</v>
      </c>
      <c r="E267" s="47" t="s">
        <v>66</v>
      </c>
      <c r="F267" s="47" t="s">
        <v>67</v>
      </c>
      <c r="G267" s="47"/>
      <c r="H267" s="47" t="s">
        <v>67</v>
      </c>
      <c r="I267" s="47"/>
    </row>
    <row r="268" spans="1:12" ht="27.6" x14ac:dyDescent="0.3">
      <c r="A268" s="47">
        <v>7</v>
      </c>
      <c r="B268" s="107" t="s">
        <v>3185</v>
      </c>
      <c r="C268" s="104" t="s">
        <v>3186</v>
      </c>
      <c r="D268" s="99" t="s">
        <v>3737</v>
      </c>
      <c r="E268" s="47" t="s">
        <v>66</v>
      </c>
      <c r="F268" s="47" t="s">
        <v>67</v>
      </c>
      <c r="G268" s="47"/>
      <c r="H268" s="47" t="s">
        <v>67</v>
      </c>
      <c r="I268" s="47"/>
    </row>
    <row r="269" spans="1:12" ht="27.6" x14ac:dyDescent="0.3">
      <c r="A269" s="47">
        <v>8</v>
      </c>
      <c r="B269" s="107" t="s">
        <v>3187</v>
      </c>
      <c r="C269" s="104" t="s">
        <v>3188</v>
      </c>
      <c r="D269" s="99" t="s">
        <v>3737</v>
      </c>
      <c r="E269" s="47" t="s">
        <v>66</v>
      </c>
      <c r="F269" s="47" t="s">
        <v>67</v>
      </c>
      <c r="G269" s="47"/>
      <c r="H269" s="47" t="s">
        <v>67</v>
      </c>
      <c r="I269" s="47"/>
    </row>
    <row r="270" spans="1:12" ht="27.6" x14ac:dyDescent="0.3">
      <c r="A270" s="47">
        <v>9</v>
      </c>
      <c r="B270" s="107" t="s">
        <v>3727</v>
      </c>
      <c r="C270" s="104" t="s">
        <v>2552</v>
      </c>
      <c r="D270" s="99" t="s">
        <v>3737</v>
      </c>
      <c r="E270" s="47" t="s">
        <v>66</v>
      </c>
      <c r="F270" s="47" t="s">
        <v>67</v>
      </c>
      <c r="G270" s="47"/>
      <c r="H270" s="47" t="s">
        <v>67</v>
      </c>
      <c r="I270" s="47"/>
    </row>
    <row r="271" spans="1:12" ht="41.4" x14ac:dyDescent="0.3">
      <c r="A271" s="47">
        <v>10</v>
      </c>
      <c r="B271" s="107" t="s">
        <v>3728</v>
      </c>
      <c r="C271" s="104" t="s">
        <v>3729</v>
      </c>
      <c r="D271" s="99" t="s">
        <v>3737</v>
      </c>
      <c r="E271" s="47" t="s">
        <v>66</v>
      </c>
      <c r="F271" s="47" t="s">
        <v>67</v>
      </c>
      <c r="G271" s="47"/>
      <c r="H271" s="47" t="s">
        <v>67</v>
      </c>
      <c r="I271" s="47"/>
    </row>
    <row r="272" spans="1:12" ht="27.6" x14ac:dyDescent="0.3">
      <c r="A272" s="47">
        <v>11</v>
      </c>
      <c r="B272" s="107" t="s">
        <v>3730</v>
      </c>
      <c r="C272" s="104" t="s">
        <v>3731</v>
      </c>
      <c r="D272" s="99" t="s">
        <v>3737</v>
      </c>
      <c r="E272" s="47" t="s">
        <v>66</v>
      </c>
      <c r="F272" s="47" t="s">
        <v>67</v>
      </c>
      <c r="G272" s="47"/>
      <c r="H272" s="47" t="s">
        <v>67</v>
      </c>
      <c r="I272" s="47"/>
    </row>
    <row r="273" spans="1:9" ht="27.6" x14ac:dyDescent="0.3">
      <c r="A273" s="47">
        <v>12</v>
      </c>
      <c r="B273" s="107" t="s">
        <v>3732</v>
      </c>
      <c r="C273" s="104" t="s">
        <v>2553</v>
      </c>
      <c r="D273" s="99" t="s">
        <v>3737</v>
      </c>
      <c r="E273" s="47" t="s">
        <v>66</v>
      </c>
      <c r="F273" s="47" t="s">
        <v>67</v>
      </c>
      <c r="G273" s="47"/>
      <c r="H273" s="47" t="s">
        <v>67</v>
      </c>
      <c r="I273" s="47"/>
    </row>
    <row r="274" spans="1:9" ht="27.6" x14ac:dyDescent="0.3">
      <c r="A274" s="47">
        <v>13</v>
      </c>
      <c r="B274" s="107" t="s">
        <v>3733</v>
      </c>
      <c r="C274" s="104" t="s">
        <v>3734</v>
      </c>
      <c r="D274" s="99" t="s">
        <v>3737</v>
      </c>
      <c r="E274" s="47" t="s">
        <v>66</v>
      </c>
      <c r="F274" s="47" t="s">
        <v>67</v>
      </c>
      <c r="G274" s="47"/>
      <c r="H274" s="47" t="s">
        <v>67</v>
      </c>
      <c r="I274" s="47"/>
    </row>
    <row r="275" spans="1:9" ht="27.6" x14ac:dyDescent="0.3">
      <c r="A275" s="47">
        <v>14</v>
      </c>
      <c r="B275" s="107" t="s">
        <v>3738</v>
      </c>
      <c r="C275" s="104" t="s">
        <v>2159</v>
      </c>
      <c r="D275" s="99" t="s">
        <v>3737</v>
      </c>
      <c r="E275" s="47" t="s">
        <v>66</v>
      </c>
      <c r="F275" s="47" t="s">
        <v>67</v>
      </c>
      <c r="G275" s="47"/>
      <c r="H275" s="47" t="s">
        <v>67</v>
      </c>
      <c r="I275" s="47"/>
    </row>
    <row r="276" spans="1:9" ht="27.6" x14ac:dyDescent="0.3">
      <c r="A276" s="47">
        <v>15</v>
      </c>
      <c r="B276" s="107" t="s">
        <v>3735</v>
      </c>
      <c r="C276" s="104" t="s">
        <v>3736</v>
      </c>
      <c r="D276" s="99" t="s">
        <v>3737</v>
      </c>
      <c r="E276" s="47" t="s">
        <v>66</v>
      </c>
      <c r="F276" s="47" t="s">
        <v>67</v>
      </c>
      <c r="G276" s="47"/>
      <c r="H276" s="47" t="s">
        <v>67</v>
      </c>
      <c r="I276" s="47"/>
    </row>
    <row r="277" spans="1:9" ht="27.6" x14ac:dyDescent="0.3">
      <c r="A277" s="47">
        <v>16</v>
      </c>
      <c r="B277" s="103" t="s">
        <v>2160</v>
      </c>
      <c r="C277" s="104" t="s">
        <v>2161</v>
      </c>
      <c r="D277" s="99" t="s">
        <v>2284</v>
      </c>
      <c r="E277" s="47" t="s">
        <v>66</v>
      </c>
      <c r="F277" s="47" t="s">
        <v>67</v>
      </c>
      <c r="G277" s="47"/>
      <c r="H277" s="47" t="s">
        <v>67</v>
      </c>
      <c r="I277" s="47"/>
    </row>
    <row r="278" spans="1:9" ht="27.6" x14ac:dyDescent="0.3">
      <c r="A278" s="47">
        <v>17</v>
      </c>
      <c r="B278" s="103" t="s">
        <v>2162</v>
      </c>
      <c r="C278" s="104" t="s">
        <v>2163</v>
      </c>
      <c r="D278" s="99" t="s">
        <v>2284</v>
      </c>
      <c r="E278" s="47" t="s">
        <v>66</v>
      </c>
      <c r="F278" s="47" t="s">
        <v>67</v>
      </c>
      <c r="G278" s="47"/>
      <c r="H278" s="47" t="s">
        <v>67</v>
      </c>
      <c r="I278" s="47"/>
    </row>
    <row r="279" spans="1:9" ht="27.6" x14ac:dyDescent="0.3">
      <c r="A279" s="47">
        <v>18</v>
      </c>
      <c r="B279" s="103" t="s">
        <v>2164</v>
      </c>
      <c r="C279" s="104" t="s">
        <v>2165</v>
      </c>
      <c r="D279" s="99" t="s">
        <v>2284</v>
      </c>
      <c r="E279" s="47" t="s">
        <v>66</v>
      </c>
      <c r="F279" s="47" t="s">
        <v>67</v>
      </c>
      <c r="G279" s="47"/>
      <c r="H279" s="47" t="s">
        <v>67</v>
      </c>
      <c r="I279" s="47"/>
    </row>
    <row r="280" spans="1:9" x14ac:dyDescent="0.3">
      <c r="A280" s="47">
        <v>19</v>
      </c>
      <c r="B280" s="107" t="s">
        <v>3189</v>
      </c>
      <c r="C280" s="104" t="s">
        <v>2166</v>
      </c>
      <c r="D280" s="99" t="s">
        <v>3211</v>
      </c>
      <c r="E280" s="47" t="s">
        <v>66</v>
      </c>
      <c r="F280" s="47" t="s">
        <v>67</v>
      </c>
      <c r="G280" s="47"/>
      <c r="H280" s="47" t="s">
        <v>67</v>
      </c>
      <c r="I280" s="47"/>
    </row>
    <row r="281" spans="1:9" ht="27.6" x14ac:dyDescent="0.3">
      <c r="A281" s="47">
        <v>20</v>
      </c>
      <c r="B281" s="107" t="s">
        <v>3190</v>
      </c>
      <c r="C281" s="104" t="s">
        <v>2167</v>
      </c>
      <c r="D281" s="99" t="s">
        <v>3211</v>
      </c>
      <c r="E281" s="47" t="s">
        <v>66</v>
      </c>
      <c r="F281" s="47" t="s">
        <v>67</v>
      </c>
      <c r="G281" s="47"/>
      <c r="H281" s="47" t="s">
        <v>67</v>
      </c>
      <c r="I281" s="47"/>
    </row>
    <row r="282" spans="1:9" ht="27.6" x14ac:dyDescent="0.3">
      <c r="A282" s="47">
        <v>21</v>
      </c>
      <c r="B282" s="107" t="s">
        <v>3191</v>
      </c>
      <c r="C282" s="104" t="s">
        <v>2554</v>
      </c>
      <c r="D282" s="99" t="s">
        <v>3211</v>
      </c>
      <c r="E282" s="47" t="s">
        <v>66</v>
      </c>
      <c r="F282" s="47" t="s">
        <v>67</v>
      </c>
      <c r="G282" s="47"/>
      <c r="H282" s="47" t="s">
        <v>67</v>
      </c>
      <c r="I282" s="47"/>
    </row>
    <row r="283" spans="1:9" ht="27.6" x14ac:dyDescent="0.3">
      <c r="A283" s="47">
        <v>22</v>
      </c>
      <c r="B283" s="107" t="s">
        <v>3192</v>
      </c>
      <c r="C283" s="104" t="s">
        <v>2168</v>
      </c>
      <c r="D283" s="99" t="s">
        <v>3211</v>
      </c>
      <c r="E283" s="47" t="s">
        <v>66</v>
      </c>
      <c r="F283" s="47" t="s">
        <v>67</v>
      </c>
      <c r="G283" s="47"/>
      <c r="H283" s="47" t="s">
        <v>67</v>
      </c>
      <c r="I283" s="47"/>
    </row>
    <row r="284" spans="1:9" ht="27.6" x14ac:dyDescent="0.3">
      <c r="A284" s="47">
        <v>23</v>
      </c>
      <c r="B284" s="107" t="s">
        <v>3193</v>
      </c>
      <c r="C284" s="104" t="s">
        <v>2169</v>
      </c>
      <c r="D284" s="99" t="s">
        <v>3211</v>
      </c>
      <c r="E284" s="47" t="s">
        <v>66</v>
      </c>
      <c r="F284" s="47" t="s">
        <v>67</v>
      </c>
      <c r="G284" s="47"/>
      <c r="H284" s="47" t="s">
        <v>67</v>
      </c>
      <c r="I284" s="47"/>
    </row>
    <row r="285" spans="1:9" ht="27.6" x14ac:dyDescent="0.3">
      <c r="A285" s="47">
        <v>24</v>
      </c>
      <c r="B285" s="107" t="s">
        <v>3194</v>
      </c>
      <c r="C285" s="104" t="s">
        <v>3195</v>
      </c>
      <c r="D285" s="99" t="s">
        <v>3211</v>
      </c>
      <c r="E285" s="47" t="s">
        <v>66</v>
      </c>
      <c r="F285" s="47" t="s">
        <v>67</v>
      </c>
      <c r="G285" s="47"/>
      <c r="H285" s="47" t="s">
        <v>67</v>
      </c>
      <c r="I285" s="47"/>
    </row>
    <row r="286" spans="1:9" ht="27.6" x14ac:dyDescent="0.3">
      <c r="A286" s="47">
        <v>25</v>
      </c>
      <c r="B286" s="107" t="s">
        <v>3196</v>
      </c>
      <c r="C286" s="104" t="s">
        <v>3197</v>
      </c>
      <c r="D286" s="99" t="s">
        <v>3211</v>
      </c>
      <c r="E286" s="47" t="s">
        <v>66</v>
      </c>
      <c r="F286" s="47" t="s">
        <v>67</v>
      </c>
      <c r="G286" s="47"/>
      <c r="H286" s="47" t="s">
        <v>67</v>
      </c>
      <c r="I286" s="47"/>
    </row>
    <row r="287" spans="1:9" ht="27.6" x14ac:dyDescent="0.3">
      <c r="A287" s="47">
        <v>26</v>
      </c>
      <c r="B287" s="107" t="s">
        <v>3198</v>
      </c>
      <c r="C287" s="104" t="s">
        <v>3199</v>
      </c>
      <c r="D287" s="99" t="s">
        <v>3211</v>
      </c>
      <c r="E287" s="47" t="s">
        <v>66</v>
      </c>
      <c r="F287" s="47" t="s">
        <v>67</v>
      </c>
      <c r="G287" s="47"/>
      <c r="H287" s="47" t="s">
        <v>67</v>
      </c>
      <c r="I287" s="47"/>
    </row>
    <row r="288" spans="1:9" ht="27.6" x14ac:dyDescent="0.3">
      <c r="A288" s="47">
        <v>27</v>
      </c>
      <c r="B288" s="107" t="s">
        <v>3200</v>
      </c>
      <c r="C288" s="104" t="s">
        <v>3201</v>
      </c>
      <c r="D288" s="99" t="s">
        <v>3211</v>
      </c>
      <c r="E288" s="47" t="s">
        <v>66</v>
      </c>
      <c r="F288" s="47" t="s">
        <v>67</v>
      </c>
      <c r="G288" s="47"/>
      <c r="H288" s="47" t="s">
        <v>67</v>
      </c>
      <c r="I288" s="47"/>
    </row>
    <row r="289" spans="1:9" ht="27.6" x14ac:dyDescent="0.3">
      <c r="A289" s="47">
        <v>28</v>
      </c>
      <c r="B289" s="111" t="s">
        <v>3202</v>
      </c>
      <c r="C289" s="104" t="s">
        <v>2170</v>
      </c>
      <c r="D289" s="99" t="s">
        <v>3211</v>
      </c>
      <c r="E289" s="47" t="s">
        <v>66</v>
      </c>
      <c r="F289" s="47" t="s">
        <v>67</v>
      </c>
      <c r="G289" s="47"/>
      <c r="H289" s="47" t="s">
        <v>67</v>
      </c>
      <c r="I289" s="47"/>
    </row>
    <row r="290" spans="1:9" ht="27.6" x14ac:dyDescent="0.3">
      <c r="A290" s="47">
        <v>29</v>
      </c>
      <c r="B290" s="111" t="s">
        <v>3203</v>
      </c>
      <c r="C290" s="104" t="s">
        <v>2171</v>
      </c>
      <c r="D290" s="99" t="s">
        <v>3211</v>
      </c>
      <c r="E290" s="47" t="s">
        <v>66</v>
      </c>
      <c r="F290" s="47" t="s">
        <v>67</v>
      </c>
      <c r="G290" s="47"/>
      <c r="H290" s="47" t="s">
        <v>67</v>
      </c>
      <c r="I290" s="47"/>
    </row>
    <row r="291" spans="1:9" ht="27.6" x14ac:dyDescent="0.3">
      <c r="A291" s="47">
        <v>30</v>
      </c>
      <c r="B291" s="107" t="s">
        <v>3204</v>
      </c>
      <c r="C291" s="104" t="s">
        <v>2172</v>
      </c>
      <c r="D291" s="99" t="s">
        <v>3211</v>
      </c>
      <c r="E291" s="47" t="s">
        <v>66</v>
      </c>
      <c r="F291" s="47" t="s">
        <v>67</v>
      </c>
      <c r="G291" s="47"/>
      <c r="H291" s="47" t="s">
        <v>67</v>
      </c>
      <c r="I291" s="47"/>
    </row>
    <row r="292" spans="1:9" ht="27.6" x14ac:dyDescent="0.3">
      <c r="A292" s="47">
        <v>31</v>
      </c>
      <c r="B292" s="107" t="s">
        <v>3205</v>
      </c>
      <c r="C292" s="104" t="s">
        <v>2173</v>
      </c>
      <c r="D292" s="99" t="s">
        <v>3211</v>
      </c>
      <c r="E292" s="47" t="s">
        <v>66</v>
      </c>
      <c r="F292" s="47" t="s">
        <v>67</v>
      </c>
      <c r="G292" s="47"/>
      <c r="H292" s="47" t="s">
        <v>67</v>
      </c>
      <c r="I292" s="47"/>
    </row>
    <row r="293" spans="1:9" ht="41.4" x14ac:dyDescent="0.3">
      <c r="A293" s="47">
        <v>32</v>
      </c>
      <c r="B293" s="103" t="s">
        <v>3206</v>
      </c>
      <c r="C293" s="104" t="s">
        <v>3207</v>
      </c>
      <c r="D293" s="99" t="s">
        <v>3211</v>
      </c>
      <c r="E293" s="47" t="s">
        <v>66</v>
      </c>
      <c r="F293" s="47" t="s">
        <v>67</v>
      </c>
      <c r="G293" s="47"/>
      <c r="H293" s="47" t="s">
        <v>67</v>
      </c>
      <c r="I293" s="47"/>
    </row>
    <row r="294" spans="1:9" ht="27.6" x14ac:dyDescent="0.3">
      <c r="A294" s="47">
        <v>33</v>
      </c>
      <c r="B294" s="103" t="s">
        <v>3208</v>
      </c>
      <c r="C294" s="104" t="s">
        <v>473</v>
      </c>
      <c r="D294" s="99" t="s">
        <v>3211</v>
      </c>
      <c r="E294" s="47" t="s">
        <v>66</v>
      </c>
      <c r="F294" s="47" t="s">
        <v>67</v>
      </c>
      <c r="G294" s="47"/>
      <c r="H294" s="47" t="s">
        <v>67</v>
      </c>
      <c r="I294" s="47"/>
    </row>
    <row r="295" spans="1:9" ht="27.6" x14ac:dyDescent="0.3">
      <c r="A295" s="47">
        <v>34</v>
      </c>
      <c r="B295" s="103" t="s">
        <v>3209</v>
      </c>
      <c r="C295" s="104" t="s">
        <v>2174</v>
      </c>
      <c r="D295" s="99" t="s">
        <v>3211</v>
      </c>
      <c r="E295" s="47" t="s">
        <v>66</v>
      </c>
      <c r="F295" s="47" t="s">
        <v>67</v>
      </c>
      <c r="G295" s="47"/>
      <c r="H295" s="47" t="s">
        <v>67</v>
      </c>
      <c r="I295" s="47"/>
    </row>
    <row r="296" spans="1:9" ht="27.6" x14ac:dyDescent="0.3">
      <c r="A296" s="47">
        <v>35</v>
      </c>
      <c r="B296" s="103" t="s">
        <v>3210</v>
      </c>
      <c r="C296" s="104" t="s">
        <v>2175</v>
      </c>
      <c r="D296" s="99" t="s">
        <v>3211</v>
      </c>
      <c r="E296" s="47" t="s">
        <v>66</v>
      </c>
      <c r="F296" s="47" t="s">
        <v>67</v>
      </c>
      <c r="G296" s="47"/>
      <c r="H296" s="47" t="s">
        <v>67</v>
      </c>
      <c r="I296" s="47"/>
    </row>
    <row r="297" spans="1:9" ht="27.6" x14ac:dyDescent="0.3">
      <c r="A297" s="47">
        <v>36</v>
      </c>
      <c r="B297" s="103" t="s">
        <v>3212</v>
      </c>
      <c r="C297" s="104" t="s">
        <v>2176</v>
      </c>
      <c r="D297" s="99" t="s">
        <v>3211</v>
      </c>
      <c r="E297" s="47" t="s">
        <v>66</v>
      </c>
      <c r="F297" s="47" t="s">
        <v>67</v>
      </c>
      <c r="G297" s="47"/>
      <c r="H297" s="47" t="s">
        <v>67</v>
      </c>
      <c r="I297" s="47"/>
    </row>
    <row r="298" spans="1:9" ht="41.4" x14ac:dyDescent="0.3">
      <c r="A298" s="47">
        <v>37</v>
      </c>
      <c r="B298" s="112" t="s">
        <v>3213</v>
      </c>
      <c r="C298" s="104" t="s">
        <v>2177</v>
      </c>
      <c r="D298" s="99" t="s">
        <v>3211</v>
      </c>
      <c r="E298" s="47" t="s">
        <v>66</v>
      </c>
      <c r="F298" s="47" t="s">
        <v>67</v>
      </c>
      <c r="G298" s="47"/>
      <c r="H298" s="47" t="s">
        <v>67</v>
      </c>
      <c r="I298" s="47"/>
    </row>
    <row r="299" spans="1:9" ht="27.6" x14ac:dyDescent="0.3">
      <c r="A299" s="47">
        <v>38</v>
      </c>
      <c r="B299" s="103" t="s">
        <v>3214</v>
      </c>
      <c r="C299" s="104" t="s">
        <v>2178</v>
      </c>
      <c r="D299" s="99" t="s">
        <v>3211</v>
      </c>
      <c r="E299" s="47" t="s">
        <v>66</v>
      </c>
      <c r="F299" s="47" t="s">
        <v>67</v>
      </c>
      <c r="G299" s="47"/>
      <c r="H299" s="47" t="s">
        <v>67</v>
      </c>
      <c r="I299" s="47"/>
    </row>
    <row r="300" spans="1:9" ht="41.4" x14ac:dyDescent="0.3">
      <c r="A300" s="47">
        <v>39</v>
      </c>
      <c r="B300" s="103" t="s">
        <v>3215</v>
      </c>
      <c r="C300" s="104" t="s">
        <v>2179</v>
      </c>
      <c r="D300" s="99" t="s">
        <v>3211</v>
      </c>
      <c r="E300" s="47" t="s">
        <v>66</v>
      </c>
      <c r="F300" s="47" t="s">
        <v>67</v>
      </c>
      <c r="G300" s="47"/>
      <c r="H300" s="47" t="s">
        <v>67</v>
      </c>
      <c r="I300" s="47"/>
    </row>
    <row r="301" spans="1:9" ht="41.4" x14ac:dyDescent="0.3">
      <c r="A301" s="47">
        <v>40</v>
      </c>
      <c r="B301" s="103" t="s">
        <v>3216</v>
      </c>
      <c r="C301" s="104" t="s">
        <v>2180</v>
      </c>
      <c r="D301" s="99" t="s">
        <v>3211</v>
      </c>
      <c r="E301" s="47" t="s">
        <v>66</v>
      </c>
      <c r="F301" s="47" t="s">
        <v>67</v>
      </c>
      <c r="G301" s="47"/>
      <c r="H301" s="47" t="s">
        <v>67</v>
      </c>
      <c r="I301" s="47"/>
    </row>
    <row r="302" spans="1:9" ht="41.4" x14ac:dyDescent="0.3">
      <c r="A302" s="47">
        <v>41</v>
      </c>
      <c r="B302" s="103" t="s">
        <v>3217</v>
      </c>
      <c r="C302" s="104" t="s">
        <v>2181</v>
      </c>
      <c r="D302" s="99" t="s">
        <v>3211</v>
      </c>
      <c r="E302" s="47" t="s">
        <v>66</v>
      </c>
      <c r="F302" s="47" t="s">
        <v>67</v>
      </c>
      <c r="G302" s="47"/>
      <c r="H302" s="47" t="s">
        <v>67</v>
      </c>
      <c r="I302" s="47"/>
    </row>
    <row r="303" spans="1:9" ht="41.4" x14ac:dyDescent="0.3">
      <c r="A303" s="47">
        <v>42</v>
      </c>
      <c r="B303" s="103" t="s">
        <v>3218</v>
      </c>
      <c r="C303" s="104" t="s">
        <v>2182</v>
      </c>
      <c r="D303" s="99" t="s">
        <v>3211</v>
      </c>
      <c r="E303" s="47" t="s">
        <v>66</v>
      </c>
      <c r="F303" s="47" t="s">
        <v>67</v>
      </c>
      <c r="G303" s="47"/>
      <c r="H303" s="47" t="s">
        <v>67</v>
      </c>
      <c r="I303" s="47"/>
    </row>
    <row r="304" spans="1:9" ht="55.2" x14ac:dyDescent="0.3">
      <c r="A304" s="47">
        <v>43</v>
      </c>
      <c r="B304" s="103" t="s">
        <v>3219</v>
      </c>
      <c r="C304" s="104" t="s">
        <v>2183</v>
      </c>
      <c r="D304" s="99" t="s">
        <v>3211</v>
      </c>
      <c r="E304" s="47" t="s">
        <v>66</v>
      </c>
      <c r="F304" s="47" t="s">
        <v>67</v>
      </c>
      <c r="G304" s="47"/>
      <c r="H304" s="47" t="s">
        <v>67</v>
      </c>
      <c r="I304" s="47"/>
    </row>
    <row r="305" spans="1:9" ht="41.4" x14ac:dyDescent="0.3">
      <c r="A305" s="47">
        <v>44</v>
      </c>
      <c r="B305" s="103" t="s">
        <v>3220</v>
      </c>
      <c r="C305" s="104" t="s">
        <v>2184</v>
      </c>
      <c r="D305" s="99" t="s">
        <v>3211</v>
      </c>
      <c r="E305" s="47" t="s">
        <v>66</v>
      </c>
      <c r="F305" s="47" t="s">
        <v>67</v>
      </c>
      <c r="G305" s="47"/>
      <c r="H305" s="47" t="s">
        <v>67</v>
      </c>
      <c r="I305" s="47"/>
    </row>
    <row r="306" spans="1:9" ht="41.4" x14ac:dyDescent="0.3">
      <c r="A306" s="47">
        <v>45</v>
      </c>
      <c r="B306" s="103" t="s">
        <v>3221</v>
      </c>
      <c r="C306" s="104" t="s">
        <v>3222</v>
      </c>
      <c r="D306" s="99" t="s">
        <v>3211</v>
      </c>
      <c r="E306" s="47" t="s">
        <v>66</v>
      </c>
      <c r="F306" s="47" t="s">
        <v>67</v>
      </c>
      <c r="G306" s="47"/>
      <c r="H306" s="47" t="s">
        <v>67</v>
      </c>
      <c r="I306" s="47"/>
    </row>
    <row r="307" spans="1:9" x14ac:dyDescent="0.3">
      <c r="A307" s="47">
        <v>46</v>
      </c>
      <c r="B307" s="103" t="s">
        <v>3223</v>
      </c>
      <c r="C307" s="104" t="s">
        <v>2185</v>
      </c>
      <c r="D307" s="99" t="s">
        <v>3211</v>
      </c>
      <c r="E307" s="47" t="s">
        <v>66</v>
      </c>
      <c r="F307" s="47" t="s">
        <v>67</v>
      </c>
      <c r="G307" s="47"/>
      <c r="H307" s="47" t="s">
        <v>67</v>
      </c>
      <c r="I307" s="47"/>
    </row>
    <row r="308" spans="1:9" ht="41.4" x14ac:dyDescent="0.3">
      <c r="A308" s="47">
        <v>47</v>
      </c>
      <c r="B308" s="103" t="s">
        <v>3224</v>
      </c>
      <c r="C308" s="104" t="s">
        <v>2186</v>
      </c>
      <c r="D308" s="99" t="s">
        <v>3211</v>
      </c>
      <c r="E308" s="47" t="s">
        <v>66</v>
      </c>
      <c r="F308" s="47" t="s">
        <v>67</v>
      </c>
      <c r="G308" s="47"/>
      <c r="H308" s="47" t="s">
        <v>67</v>
      </c>
      <c r="I308" s="47"/>
    </row>
    <row r="309" spans="1:9" ht="27.6" x14ac:dyDescent="0.3">
      <c r="A309" s="47">
        <v>48</v>
      </c>
      <c r="B309" s="103" t="s">
        <v>3225</v>
      </c>
      <c r="C309" s="104" t="s">
        <v>2187</v>
      </c>
      <c r="D309" s="99" t="s">
        <v>3211</v>
      </c>
      <c r="E309" s="47" t="s">
        <v>66</v>
      </c>
      <c r="F309" s="47" t="s">
        <v>67</v>
      </c>
      <c r="G309" s="47"/>
      <c r="H309" s="47" t="s">
        <v>67</v>
      </c>
      <c r="I309" s="47"/>
    </row>
    <row r="310" spans="1:9" ht="27.6" x14ac:dyDescent="0.3">
      <c r="A310" s="47">
        <v>49</v>
      </c>
      <c r="B310" s="103" t="s">
        <v>3226</v>
      </c>
      <c r="C310" s="104" t="s">
        <v>2188</v>
      </c>
      <c r="D310" s="99" t="s">
        <v>3211</v>
      </c>
      <c r="E310" s="47" t="s">
        <v>66</v>
      </c>
      <c r="F310" s="47" t="s">
        <v>67</v>
      </c>
      <c r="G310" s="47"/>
      <c r="H310" s="47" t="s">
        <v>67</v>
      </c>
      <c r="I310" s="47"/>
    </row>
    <row r="311" spans="1:9" ht="27.6" x14ac:dyDescent="0.3">
      <c r="A311" s="47">
        <v>50</v>
      </c>
      <c r="B311" s="103" t="s">
        <v>3227</v>
      </c>
      <c r="C311" s="104" t="s">
        <v>2189</v>
      </c>
      <c r="D311" s="99" t="s">
        <v>3211</v>
      </c>
      <c r="E311" s="47" t="s">
        <v>66</v>
      </c>
      <c r="F311" s="47" t="s">
        <v>67</v>
      </c>
      <c r="G311" s="47"/>
      <c r="H311" s="47" t="s">
        <v>67</v>
      </c>
      <c r="I311" s="47"/>
    </row>
    <row r="312" spans="1:9" ht="27.6" x14ac:dyDescent="0.3">
      <c r="A312" s="47">
        <v>51</v>
      </c>
      <c r="B312" s="103" t="s">
        <v>3228</v>
      </c>
      <c r="C312" s="104" t="s">
        <v>2190</v>
      </c>
      <c r="D312" s="99" t="s">
        <v>3211</v>
      </c>
      <c r="E312" s="47" t="s">
        <v>66</v>
      </c>
      <c r="F312" s="47" t="s">
        <v>67</v>
      </c>
      <c r="G312" s="47"/>
      <c r="H312" s="47" t="s">
        <v>67</v>
      </c>
      <c r="I312" s="47"/>
    </row>
    <row r="313" spans="1:9" ht="27.6" x14ac:dyDescent="0.3">
      <c r="A313" s="47">
        <v>52</v>
      </c>
      <c r="B313" s="103" t="s">
        <v>3229</v>
      </c>
      <c r="C313" s="104" t="s">
        <v>2191</v>
      </c>
      <c r="D313" s="99" t="s">
        <v>3211</v>
      </c>
      <c r="E313" s="47" t="s">
        <v>66</v>
      </c>
      <c r="F313" s="47" t="s">
        <v>67</v>
      </c>
      <c r="G313" s="47"/>
      <c r="H313" s="47" t="s">
        <v>67</v>
      </c>
      <c r="I313" s="47"/>
    </row>
    <row r="314" spans="1:9" ht="41.4" x14ac:dyDescent="0.3">
      <c r="A314" s="47">
        <v>53</v>
      </c>
      <c r="B314" s="103" t="s">
        <v>3230</v>
      </c>
      <c r="C314" s="104" t="s">
        <v>2192</v>
      </c>
      <c r="D314" s="99" t="s">
        <v>3211</v>
      </c>
      <c r="E314" s="47" t="s">
        <v>66</v>
      </c>
      <c r="F314" s="47" t="s">
        <v>67</v>
      </c>
      <c r="G314" s="47"/>
      <c r="H314" s="47" t="s">
        <v>67</v>
      </c>
      <c r="I314" s="47"/>
    </row>
    <row r="315" spans="1:9" ht="27.6" x14ac:dyDescent="0.3">
      <c r="A315" s="47">
        <v>54</v>
      </c>
      <c r="B315" s="107" t="s">
        <v>3231</v>
      </c>
      <c r="C315" s="104" t="s">
        <v>2193</v>
      </c>
      <c r="D315" s="99" t="s">
        <v>3211</v>
      </c>
      <c r="E315" s="47" t="s">
        <v>66</v>
      </c>
      <c r="F315" s="47" t="s">
        <v>67</v>
      </c>
      <c r="G315" s="47"/>
      <c r="H315" s="47" t="s">
        <v>67</v>
      </c>
      <c r="I315" s="47"/>
    </row>
    <row r="316" spans="1:9" ht="41.4" x14ac:dyDescent="0.3">
      <c r="A316" s="47">
        <v>55</v>
      </c>
      <c r="B316" s="107" t="s">
        <v>3232</v>
      </c>
      <c r="C316" s="104" t="s">
        <v>2194</v>
      </c>
      <c r="D316" s="99" t="s">
        <v>3211</v>
      </c>
      <c r="E316" s="47" t="s">
        <v>66</v>
      </c>
      <c r="F316" s="47" t="s">
        <v>67</v>
      </c>
      <c r="G316" s="47"/>
      <c r="H316" s="47" t="s">
        <v>67</v>
      </c>
      <c r="I316" s="47"/>
    </row>
    <row r="317" spans="1:9" ht="82.8" x14ac:dyDescent="0.3">
      <c r="A317" s="47">
        <v>56</v>
      </c>
      <c r="B317" s="107" t="s">
        <v>3233</v>
      </c>
      <c r="C317" s="104" t="s">
        <v>3234</v>
      </c>
      <c r="D317" s="99" t="s">
        <v>3211</v>
      </c>
      <c r="E317" s="47" t="s">
        <v>66</v>
      </c>
      <c r="F317" s="47" t="s">
        <v>67</v>
      </c>
      <c r="G317" s="47"/>
      <c r="H317" s="47" t="s">
        <v>67</v>
      </c>
      <c r="I317" s="47"/>
    </row>
    <row r="318" spans="1:9" ht="41.4" x14ac:dyDescent="0.3">
      <c r="A318" s="47">
        <v>57</v>
      </c>
      <c r="B318" s="107" t="s">
        <v>3235</v>
      </c>
      <c r="C318" s="104" t="s">
        <v>3236</v>
      </c>
      <c r="D318" s="99" t="s">
        <v>3211</v>
      </c>
      <c r="E318" s="47" t="s">
        <v>66</v>
      </c>
      <c r="F318" s="47" t="s">
        <v>67</v>
      </c>
      <c r="G318" s="47"/>
      <c r="H318" s="47" t="s">
        <v>67</v>
      </c>
      <c r="I318" s="47"/>
    </row>
    <row r="319" spans="1:9" ht="55.2" x14ac:dyDescent="0.3">
      <c r="A319" s="47">
        <v>58</v>
      </c>
      <c r="B319" s="107" t="s">
        <v>3237</v>
      </c>
      <c r="C319" s="104" t="s">
        <v>3238</v>
      </c>
      <c r="D319" s="99" t="s">
        <v>3211</v>
      </c>
      <c r="E319" s="47" t="s">
        <v>66</v>
      </c>
      <c r="F319" s="47" t="s">
        <v>67</v>
      </c>
      <c r="G319" s="47"/>
      <c r="H319" s="47" t="s">
        <v>67</v>
      </c>
      <c r="I319" s="47"/>
    </row>
    <row r="320" spans="1:9" x14ac:dyDescent="0.3">
      <c r="A320" s="47">
        <v>59</v>
      </c>
      <c r="B320" s="107" t="s">
        <v>3239</v>
      </c>
      <c r="C320" s="104" t="s">
        <v>2195</v>
      </c>
      <c r="D320" s="99" t="s">
        <v>3243</v>
      </c>
      <c r="E320" s="47" t="s">
        <v>66</v>
      </c>
      <c r="F320" s="47" t="s">
        <v>67</v>
      </c>
      <c r="G320" s="47"/>
      <c r="H320" s="47" t="s">
        <v>67</v>
      </c>
      <c r="I320" s="47"/>
    </row>
    <row r="321" spans="1:9" x14ac:dyDescent="0.3">
      <c r="A321" s="47">
        <v>60</v>
      </c>
      <c r="B321" s="107" t="s">
        <v>3240</v>
      </c>
      <c r="C321" s="104" t="s">
        <v>2196</v>
      </c>
      <c r="D321" s="99" t="s">
        <v>3243</v>
      </c>
      <c r="E321" s="47" t="s">
        <v>66</v>
      </c>
      <c r="F321" s="47" t="s">
        <v>67</v>
      </c>
      <c r="G321" s="47"/>
      <c r="H321" s="47" t="s">
        <v>67</v>
      </c>
      <c r="I321" s="47"/>
    </row>
    <row r="322" spans="1:9" x14ac:dyDescent="0.3">
      <c r="A322" s="47">
        <v>61</v>
      </c>
      <c r="B322" s="107" t="s">
        <v>3241</v>
      </c>
      <c r="C322" s="104" t="s">
        <v>3242</v>
      </c>
      <c r="D322" s="99" t="s">
        <v>3243</v>
      </c>
      <c r="E322" s="47" t="s">
        <v>66</v>
      </c>
      <c r="F322" s="47" t="s">
        <v>67</v>
      </c>
      <c r="G322" s="47"/>
      <c r="H322" s="47" t="s">
        <v>67</v>
      </c>
      <c r="I322" s="47"/>
    </row>
    <row r="323" spans="1:9" x14ac:dyDescent="0.3">
      <c r="A323" s="47">
        <v>62</v>
      </c>
      <c r="B323" s="107" t="s">
        <v>2555</v>
      </c>
      <c r="C323" s="104" t="s">
        <v>2197</v>
      </c>
      <c r="D323" s="99" t="s">
        <v>3243</v>
      </c>
      <c r="E323" s="47" t="s">
        <v>66</v>
      </c>
      <c r="F323" s="47"/>
      <c r="G323" s="47" t="s">
        <v>67</v>
      </c>
      <c r="H323" s="47" t="s">
        <v>67</v>
      </c>
      <c r="I323" s="47"/>
    </row>
    <row r="324" spans="1:9" x14ac:dyDescent="0.3">
      <c r="A324" s="47">
        <v>63</v>
      </c>
      <c r="B324" s="103" t="s">
        <v>2556</v>
      </c>
      <c r="C324" s="104" t="s">
        <v>2198</v>
      </c>
      <c r="D324" s="99" t="s">
        <v>3243</v>
      </c>
      <c r="E324" s="47" t="s">
        <v>66</v>
      </c>
      <c r="F324" s="47"/>
      <c r="G324" s="47" t="s">
        <v>67</v>
      </c>
      <c r="H324" s="47" t="s">
        <v>67</v>
      </c>
      <c r="I324" s="47"/>
    </row>
    <row r="325" spans="1:9" x14ac:dyDescent="0.3">
      <c r="A325" s="47">
        <v>64</v>
      </c>
      <c r="B325" s="103" t="s">
        <v>2557</v>
      </c>
      <c r="C325" s="104" t="s">
        <v>2558</v>
      </c>
      <c r="D325" s="99" t="s">
        <v>3243</v>
      </c>
      <c r="E325" s="47" t="s">
        <v>66</v>
      </c>
      <c r="F325" s="47"/>
      <c r="G325" s="47" t="s">
        <v>67</v>
      </c>
      <c r="H325" s="47" t="s">
        <v>67</v>
      </c>
      <c r="I325" s="47"/>
    </row>
    <row r="326" spans="1:9" ht="27.6" x14ac:dyDescent="0.3">
      <c r="A326" s="47">
        <v>65</v>
      </c>
      <c r="B326" s="103" t="s">
        <v>2199</v>
      </c>
      <c r="C326" s="104" t="s">
        <v>3244</v>
      </c>
      <c r="D326" s="99" t="s">
        <v>2285</v>
      </c>
      <c r="E326" s="47" t="s">
        <v>66</v>
      </c>
      <c r="F326" s="47"/>
      <c r="G326" s="47" t="s">
        <v>67</v>
      </c>
      <c r="H326" s="47" t="s">
        <v>67</v>
      </c>
      <c r="I326" s="47"/>
    </row>
    <row r="327" spans="1:9" x14ac:dyDescent="0.3">
      <c r="A327" s="47">
        <v>66</v>
      </c>
      <c r="B327" s="103" t="s">
        <v>3126</v>
      </c>
      <c r="C327" s="104" t="s">
        <v>3127</v>
      </c>
      <c r="D327" s="99" t="s">
        <v>2285</v>
      </c>
      <c r="E327" s="47" t="s">
        <v>66</v>
      </c>
      <c r="F327" s="47"/>
      <c r="G327" s="47" t="s">
        <v>67</v>
      </c>
      <c r="H327" s="47" t="s">
        <v>67</v>
      </c>
      <c r="I327" s="47"/>
    </row>
    <row r="328" spans="1:9" ht="27.6" x14ac:dyDescent="0.3">
      <c r="A328" s="47">
        <v>67</v>
      </c>
      <c r="B328" s="103" t="s">
        <v>2200</v>
      </c>
      <c r="C328" s="104" t="s">
        <v>2201</v>
      </c>
      <c r="D328" s="99" t="s">
        <v>2286</v>
      </c>
      <c r="E328" s="47" t="s">
        <v>66</v>
      </c>
      <c r="F328" s="47" t="s">
        <v>67</v>
      </c>
      <c r="G328" s="47"/>
      <c r="H328" s="47" t="s">
        <v>67</v>
      </c>
      <c r="I328" s="47"/>
    </row>
    <row r="329" spans="1:9" ht="27.6" x14ac:dyDescent="0.3">
      <c r="A329" s="47">
        <v>68</v>
      </c>
      <c r="B329" s="107" t="s">
        <v>2202</v>
      </c>
      <c r="C329" s="104" t="s">
        <v>2203</v>
      </c>
      <c r="D329" s="99" t="s">
        <v>2286</v>
      </c>
      <c r="E329" s="47" t="s">
        <v>66</v>
      </c>
      <c r="F329" s="47" t="s">
        <v>67</v>
      </c>
      <c r="G329" s="47"/>
      <c r="H329" s="47" t="s">
        <v>67</v>
      </c>
      <c r="I329" s="47"/>
    </row>
    <row r="330" spans="1:9" ht="27.6" x14ac:dyDescent="0.3">
      <c r="A330" s="47">
        <v>69</v>
      </c>
      <c r="B330" s="113" t="s">
        <v>2204</v>
      </c>
      <c r="C330" s="108" t="s">
        <v>2559</v>
      </c>
      <c r="D330" s="99" t="s">
        <v>2286</v>
      </c>
      <c r="E330" s="47" t="s">
        <v>66</v>
      </c>
      <c r="F330" s="47" t="s">
        <v>67</v>
      </c>
      <c r="G330" s="47"/>
      <c r="H330" s="47" t="s">
        <v>67</v>
      </c>
      <c r="I330" s="47"/>
    </row>
    <row r="331" spans="1:9" ht="27.6" x14ac:dyDescent="0.3">
      <c r="A331" s="47">
        <v>70</v>
      </c>
      <c r="B331" s="47" t="s">
        <v>2205</v>
      </c>
      <c r="C331" s="50" t="s">
        <v>2560</v>
      </c>
      <c r="D331" s="99" t="s">
        <v>2286</v>
      </c>
      <c r="E331" s="47" t="s">
        <v>66</v>
      </c>
      <c r="F331" s="47" t="s">
        <v>67</v>
      </c>
      <c r="G331" s="47"/>
      <c r="H331" s="47" t="s">
        <v>67</v>
      </c>
      <c r="I331" s="47"/>
    </row>
    <row r="332" spans="1:9" ht="27.6" x14ac:dyDescent="0.3">
      <c r="A332" s="47">
        <v>71</v>
      </c>
      <c r="B332" s="114" t="s">
        <v>2206</v>
      </c>
      <c r="C332" s="109" t="s">
        <v>2561</v>
      </c>
      <c r="D332" s="99" t="s">
        <v>2286</v>
      </c>
      <c r="E332" s="47" t="s">
        <v>66</v>
      </c>
      <c r="F332" s="47" t="s">
        <v>67</v>
      </c>
      <c r="G332" s="47"/>
      <c r="H332" s="47" t="s">
        <v>67</v>
      </c>
      <c r="I332" s="47"/>
    </row>
    <row r="333" spans="1:9" ht="41.4" x14ac:dyDescent="0.3">
      <c r="A333" s="47">
        <v>72</v>
      </c>
      <c r="B333" s="103" t="s">
        <v>2207</v>
      </c>
      <c r="C333" s="104" t="s">
        <v>2208</v>
      </c>
      <c r="D333" s="99" t="s">
        <v>2286</v>
      </c>
      <c r="E333" s="47" t="s">
        <v>66</v>
      </c>
      <c r="F333" s="47" t="s">
        <v>67</v>
      </c>
      <c r="G333" s="47"/>
      <c r="H333" s="47" t="s">
        <v>67</v>
      </c>
      <c r="I333" s="47"/>
    </row>
    <row r="334" spans="1:9" ht="27.6" x14ac:dyDescent="0.3">
      <c r="A334" s="47">
        <v>73</v>
      </c>
      <c r="B334" s="103" t="s">
        <v>2209</v>
      </c>
      <c r="C334" s="104" t="s">
        <v>2210</v>
      </c>
      <c r="D334" s="99" t="s">
        <v>2286</v>
      </c>
      <c r="E334" s="47" t="s">
        <v>66</v>
      </c>
      <c r="F334" s="47" t="s">
        <v>67</v>
      </c>
      <c r="G334" s="47"/>
      <c r="H334" s="47" t="s">
        <v>67</v>
      </c>
      <c r="I334" s="47"/>
    </row>
    <row r="335" spans="1:9" ht="27.6" x14ac:dyDescent="0.3">
      <c r="A335" s="47">
        <v>74</v>
      </c>
      <c r="B335" s="103" t="s">
        <v>2562</v>
      </c>
      <c r="C335" s="104" t="s">
        <v>2563</v>
      </c>
      <c r="D335" s="99" t="s">
        <v>2286</v>
      </c>
      <c r="E335" s="47" t="s">
        <v>66</v>
      </c>
      <c r="F335" s="47" t="s">
        <v>67</v>
      </c>
      <c r="G335" s="47"/>
      <c r="H335" s="47" t="s">
        <v>67</v>
      </c>
      <c r="I335" s="47"/>
    </row>
    <row r="336" spans="1:9" ht="41.4" x14ac:dyDescent="0.3">
      <c r="A336" s="47">
        <v>75</v>
      </c>
      <c r="B336" s="103" t="s">
        <v>2211</v>
      </c>
      <c r="C336" s="104" t="s">
        <v>2212</v>
      </c>
      <c r="D336" s="99" t="s">
        <v>2286</v>
      </c>
      <c r="E336" s="47" t="s">
        <v>66</v>
      </c>
      <c r="F336" s="47" t="s">
        <v>67</v>
      </c>
      <c r="G336" s="47"/>
      <c r="H336" s="47" t="s">
        <v>67</v>
      </c>
      <c r="I336" s="47"/>
    </row>
    <row r="337" spans="1:9" ht="27.6" x14ac:dyDescent="0.3">
      <c r="A337" s="47">
        <v>76</v>
      </c>
      <c r="B337" s="103" t="s">
        <v>2213</v>
      </c>
      <c r="C337" s="104" t="s">
        <v>2214</v>
      </c>
      <c r="D337" s="99" t="s">
        <v>2286</v>
      </c>
      <c r="E337" s="47" t="s">
        <v>66</v>
      </c>
      <c r="F337" s="47" t="s">
        <v>67</v>
      </c>
      <c r="G337" s="47"/>
      <c r="H337" s="47" t="s">
        <v>67</v>
      </c>
      <c r="I337" s="47"/>
    </row>
    <row r="338" spans="1:9" ht="41.4" x14ac:dyDescent="0.3">
      <c r="A338" s="47">
        <v>77</v>
      </c>
      <c r="B338" s="103" t="s">
        <v>2215</v>
      </c>
      <c r="C338" s="104" t="s">
        <v>2216</v>
      </c>
      <c r="D338" s="99" t="s">
        <v>2286</v>
      </c>
      <c r="E338" s="47" t="s">
        <v>66</v>
      </c>
      <c r="F338" s="47" t="s">
        <v>67</v>
      </c>
      <c r="G338" s="47"/>
      <c r="H338" s="47" t="s">
        <v>67</v>
      </c>
      <c r="I338" s="47"/>
    </row>
    <row r="339" spans="1:9" x14ac:dyDescent="0.3">
      <c r="A339" s="47">
        <v>78</v>
      </c>
      <c r="B339" s="103" t="s">
        <v>2564</v>
      </c>
      <c r="C339" s="104" t="s">
        <v>2565</v>
      </c>
      <c r="D339" s="99" t="s">
        <v>2287</v>
      </c>
      <c r="E339" s="47" t="s">
        <v>66</v>
      </c>
      <c r="F339" s="47" t="s">
        <v>67</v>
      </c>
      <c r="G339" s="47"/>
      <c r="H339" s="47" t="s">
        <v>67</v>
      </c>
      <c r="I339" s="47"/>
    </row>
    <row r="340" spans="1:9" x14ac:dyDescent="0.3">
      <c r="A340" s="47">
        <v>79</v>
      </c>
      <c r="B340" s="103" t="s">
        <v>2566</v>
      </c>
      <c r="C340" s="104" t="s">
        <v>2567</v>
      </c>
      <c r="D340" s="99" t="s">
        <v>2287</v>
      </c>
      <c r="E340" s="47" t="s">
        <v>66</v>
      </c>
      <c r="F340" s="47" t="s">
        <v>67</v>
      </c>
      <c r="G340" s="47"/>
      <c r="H340" s="47" t="s">
        <v>67</v>
      </c>
      <c r="I340" s="47"/>
    </row>
    <row r="341" spans="1:9" ht="27.6" x14ac:dyDescent="0.3">
      <c r="A341" s="47">
        <v>80</v>
      </c>
      <c r="B341" s="103" t="s">
        <v>2568</v>
      </c>
      <c r="C341" s="104" t="s">
        <v>2569</v>
      </c>
      <c r="D341" s="99" t="s">
        <v>2287</v>
      </c>
      <c r="E341" s="47" t="s">
        <v>66</v>
      </c>
      <c r="F341" s="47" t="s">
        <v>67</v>
      </c>
      <c r="G341" s="47"/>
      <c r="H341" s="47" t="s">
        <v>67</v>
      </c>
      <c r="I341" s="47"/>
    </row>
    <row r="342" spans="1:9" x14ac:dyDescent="0.3">
      <c r="A342" s="47">
        <v>81</v>
      </c>
      <c r="B342" s="103" t="s">
        <v>2570</v>
      </c>
      <c r="C342" s="104" t="s">
        <v>2571</v>
      </c>
      <c r="D342" s="99" t="s">
        <v>2287</v>
      </c>
      <c r="E342" s="47" t="s">
        <v>66</v>
      </c>
      <c r="F342" s="47" t="s">
        <v>67</v>
      </c>
      <c r="G342" s="47"/>
      <c r="H342" s="47" t="s">
        <v>67</v>
      </c>
      <c r="I342" s="47"/>
    </row>
    <row r="343" spans="1:9" ht="27.6" x14ac:dyDescent="0.3">
      <c r="A343" s="47">
        <v>82</v>
      </c>
      <c r="B343" s="103" t="s">
        <v>2572</v>
      </c>
      <c r="C343" s="104" t="s">
        <v>2573</v>
      </c>
      <c r="D343" s="99" t="s">
        <v>2287</v>
      </c>
      <c r="E343" s="47" t="s">
        <v>66</v>
      </c>
      <c r="F343" s="47" t="s">
        <v>67</v>
      </c>
      <c r="G343" s="47"/>
      <c r="H343" s="47" t="s">
        <v>67</v>
      </c>
      <c r="I343" s="47"/>
    </row>
    <row r="344" spans="1:9" x14ac:dyDescent="0.3">
      <c r="A344" s="47">
        <v>83</v>
      </c>
      <c r="B344" s="107" t="s">
        <v>2574</v>
      </c>
      <c r="C344" s="104" t="s">
        <v>2575</v>
      </c>
      <c r="D344" s="99" t="s">
        <v>2287</v>
      </c>
      <c r="E344" s="47" t="s">
        <v>66</v>
      </c>
      <c r="F344" s="47" t="s">
        <v>67</v>
      </c>
      <c r="G344" s="47"/>
      <c r="H344" s="47" t="s">
        <v>67</v>
      </c>
      <c r="I344" s="47"/>
    </row>
    <row r="345" spans="1:9" ht="27.6" x14ac:dyDescent="0.3">
      <c r="A345" s="47">
        <v>84</v>
      </c>
      <c r="B345" s="107" t="s">
        <v>2576</v>
      </c>
      <c r="C345" s="104" t="s">
        <v>2577</v>
      </c>
      <c r="D345" s="99" t="s">
        <v>2287</v>
      </c>
      <c r="E345" s="47" t="s">
        <v>66</v>
      </c>
      <c r="F345" s="47" t="s">
        <v>67</v>
      </c>
      <c r="G345" s="47"/>
      <c r="H345" s="47" t="s">
        <v>67</v>
      </c>
      <c r="I345" s="47"/>
    </row>
    <row r="346" spans="1:9" x14ac:dyDescent="0.3">
      <c r="A346" s="47">
        <v>85</v>
      </c>
      <c r="B346" s="107" t="s">
        <v>2578</v>
      </c>
      <c r="C346" s="104" t="s">
        <v>2579</v>
      </c>
      <c r="D346" s="99" t="s">
        <v>2287</v>
      </c>
      <c r="E346" s="47" t="s">
        <v>66</v>
      </c>
      <c r="F346" s="47" t="s">
        <v>67</v>
      </c>
      <c r="G346" s="47"/>
      <c r="H346" s="47" t="s">
        <v>67</v>
      </c>
      <c r="I346" s="47"/>
    </row>
    <row r="347" spans="1:9" ht="27.6" x14ac:dyDescent="0.3">
      <c r="A347" s="47">
        <v>86</v>
      </c>
      <c r="B347" s="107" t="s">
        <v>2580</v>
      </c>
      <c r="C347" s="110" t="s">
        <v>2581</v>
      </c>
      <c r="D347" s="99" t="s">
        <v>2287</v>
      </c>
      <c r="E347" s="47" t="s">
        <v>66</v>
      </c>
      <c r="F347" s="47" t="s">
        <v>67</v>
      </c>
      <c r="G347" s="47"/>
      <c r="H347" s="47" t="s">
        <v>67</v>
      </c>
      <c r="I347" s="47"/>
    </row>
    <row r="348" spans="1:9" ht="27.6" x14ac:dyDescent="0.3">
      <c r="A348" s="47">
        <v>87</v>
      </c>
      <c r="B348" s="107" t="s">
        <v>2217</v>
      </c>
      <c r="C348" s="110" t="s">
        <v>2218</v>
      </c>
      <c r="D348" s="99" t="s">
        <v>2073</v>
      </c>
      <c r="E348" s="47" t="s">
        <v>66</v>
      </c>
      <c r="F348" s="47"/>
      <c r="G348" s="47" t="s">
        <v>67</v>
      </c>
      <c r="H348" s="47" t="s">
        <v>67</v>
      </c>
      <c r="I348" s="47"/>
    </row>
    <row r="349" spans="1:9" ht="27.6" x14ac:dyDescent="0.3">
      <c r="A349" s="47">
        <v>88</v>
      </c>
      <c r="B349" s="107" t="s">
        <v>2219</v>
      </c>
      <c r="C349" s="110" t="s">
        <v>2220</v>
      </c>
      <c r="D349" s="99" t="s">
        <v>2073</v>
      </c>
      <c r="E349" s="47" t="s">
        <v>66</v>
      </c>
      <c r="F349" s="47"/>
      <c r="G349" s="47" t="s">
        <v>67</v>
      </c>
      <c r="H349" s="47" t="s">
        <v>67</v>
      </c>
      <c r="I349" s="47"/>
    </row>
    <row r="350" spans="1:9" ht="27.6" x14ac:dyDescent="0.3">
      <c r="A350" s="47">
        <v>89</v>
      </c>
      <c r="B350" s="103" t="s">
        <v>2221</v>
      </c>
      <c r="C350" s="104" t="s">
        <v>2582</v>
      </c>
      <c r="D350" s="99" t="s">
        <v>2583</v>
      </c>
      <c r="E350" s="47" t="s">
        <v>66</v>
      </c>
      <c r="F350" s="47" t="s">
        <v>67</v>
      </c>
      <c r="G350" s="47"/>
      <c r="H350" s="47" t="s">
        <v>67</v>
      </c>
      <c r="I350" s="47"/>
    </row>
    <row r="351" spans="1:9" ht="27.6" x14ac:dyDescent="0.3">
      <c r="A351" s="47">
        <v>90</v>
      </c>
      <c r="B351" s="107" t="s">
        <v>2222</v>
      </c>
      <c r="C351" s="104" t="s">
        <v>2223</v>
      </c>
      <c r="D351" s="99" t="s">
        <v>2289</v>
      </c>
      <c r="E351" s="47" t="s">
        <v>66</v>
      </c>
      <c r="F351" s="47" t="s">
        <v>67</v>
      </c>
      <c r="G351" s="47"/>
      <c r="H351" s="47" t="s">
        <v>67</v>
      </c>
      <c r="I351" s="47"/>
    </row>
    <row r="352" spans="1:9" ht="27.6" x14ac:dyDescent="0.3">
      <c r="A352" s="47">
        <v>91</v>
      </c>
      <c r="B352" s="107" t="s">
        <v>2224</v>
      </c>
      <c r="C352" s="104" t="s">
        <v>2225</v>
      </c>
      <c r="D352" s="99" t="s">
        <v>2289</v>
      </c>
      <c r="E352" s="47" t="s">
        <v>66</v>
      </c>
      <c r="F352" s="47" t="s">
        <v>67</v>
      </c>
      <c r="G352" s="47"/>
      <c r="H352" s="47" t="s">
        <v>67</v>
      </c>
      <c r="I352" s="47"/>
    </row>
    <row r="353" spans="1:9" ht="27.6" x14ac:dyDescent="0.3">
      <c r="A353" s="47">
        <v>92</v>
      </c>
      <c r="B353" s="107" t="s">
        <v>2226</v>
      </c>
      <c r="C353" s="104" t="s">
        <v>2227</v>
      </c>
      <c r="D353" s="99" t="s">
        <v>2289</v>
      </c>
      <c r="E353" s="47" t="s">
        <v>66</v>
      </c>
      <c r="F353" s="47" t="s">
        <v>67</v>
      </c>
      <c r="G353" s="47"/>
      <c r="H353" s="47" t="s">
        <v>67</v>
      </c>
      <c r="I353" s="47"/>
    </row>
    <row r="354" spans="1:9" ht="27.6" x14ac:dyDescent="0.3">
      <c r="A354" s="47">
        <v>93</v>
      </c>
      <c r="B354" s="103" t="s">
        <v>2228</v>
      </c>
      <c r="C354" s="104" t="s">
        <v>2229</v>
      </c>
      <c r="D354" s="99" t="s">
        <v>2289</v>
      </c>
      <c r="E354" s="47" t="s">
        <v>485</v>
      </c>
      <c r="F354" s="47" t="s">
        <v>67</v>
      </c>
      <c r="G354" s="47"/>
      <c r="H354" s="47" t="s">
        <v>67</v>
      </c>
      <c r="I354" s="47"/>
    </row>
    <row r="355" spans="1:9" ht="27.6" x14ac:dyDescent="0.3">
      <c r="A355" s="47">
        <v>94</v>
      </c>
      <c r="B355" s="103" t="s">
        <v>2230</v>
      </c>
      <c r="C355" s="104" t="s">
        <v>2231</v>
      </c>
      <c r="D355" s="99" t="s">
        <v>2289</v>
      </c>
      <c r="E355" s="47" t="s">
        <v>485</v>
      </c>
      <c r="F355" s="47" t="s">
        <v>67</v>
      </c>
      <c r="G355" s="47"/>
      <c r="H355" s="47" t="s">
        <v>67</v>
      </c>
      <c r="I355" s="47"/>
    </row>
    <row r="356" spans="1:9" ht="27.6" x14ac:dyDescent="0.3">
      <c r="A356" s="47">
        <v>95</v>
      </c>
      <c r="B356" s="103" t="s">
        <v>2232</v>
      </c>
      <c r="C356" s="104" t="s">
        <v>2233</v>
      </c>
      <c r="D356" s="99" t="s">
        <v>2289</v>
      </c>
      <c r="E356" s="47" t="s">
        <v>485</v>
      </c>
      <c r="F356" s="47" t="s">
        <v>67</v>
      </c>
      <c r="G356" s="47"/>
      <c r="H356" s="47" t="s">
        <v>67</v>
      </c>
      <c r="I356" s="47"/>
    </row>
    <row r="357" spans="1:9" s="68" customFormat="1" x14ac:dyDescent="0.3">
      <c r="A357" s="150" t="s">
        <v>45</v>
      </c>
      <c r="B357" s="151"/>
      <c r="C357" s="151"/>
      <c r="D357" s="151"/>
      <c r="E357" s="151"/>
      <c r="F357" s="151"/>
      <c r="G357" s="151"/>
      <c r="H357" s="151"/>
      <c r="I357" s="152"/>
    </row>
    <row r="358" spans="1:9" ht="27.6" x14ac:dyDescent="0.3">
      <c r="A358" s="99">
        <v>1</v>
      </c>
      <c r="B358" s="99" t="s">
        <v>546</v>
      </c>
      <c r="C358" s="102" t="s">
        <v>2584</v>
      </c>
      <c r="D358" s="99" t="s">
        <v>2290</v>
      </c>
      <c r="E358" s="99" t="s">
        <v>66</v>
      </c>
      <c r="F358" s="99"/>
      <c r="G358" s="99" t="s">
        <v>67</v>
      </c>
      <c r="H358" s="99" t="s">
        <v>67</v>
      </c>
      <c r="I358" s="99"/>
    </row>
    <row r="359" spans="1:9" ht="27.6" x14ac:dyDescent="0.3">
      <c r="A359" s="99">
        <v>2</v>
      </c>
      <c r="B359" s="99" t="s">
        <v>486</v>
      </c>
      <c r="C359" s="102" t="s">
        <v>2585</v>
      </c>
      <c r="D359" s="99" t="s">
        <v>2290</v>
      </c>
      <c r="E359" s="99" t="s">
        <v>66</v>
      </c>
      <c r="F359" s="99" t="s">
        <v>67</v>
      </c>
      <c r="G359" s="99"/>
      <c r="H359" s="99" t="s">
        <v>67</v>
      </c>
      <c r="I359" s="99"/>
    </row>
    <row r="360" spans="1:9" ht="27.6" x14ac:dyDescent="0.3">
      <c r="A360" s="99">
        <v>3</v>
      </c>
      <c r="B360" s="99" t="s">
        <v>489</v>
      </c>
      <c r="C360" s="102" t="s">
        <v>490</v>
      </c>
      <c r="D360" s="99" t="s">
        <v>2290</v>
      </c>
      <c r="E360" s="99" t="s">
        <v>66</v>
      </c>
      <c r="F360" s="99" t="s">
        <v>67</v>
      </c>
      <c r="G360" s="99"/>
      <c r="H360" s="99" t="s">
        <v>67</v>
      </c>
      <c r="I360" s="99"/>
    </row>
    <row r="361" spans="1:9" ht="27.6" x14ac:dyDescent="0.3">
      <c r="A361" s="99">
        <v>4</v>
      </c>
      <c r="B361" s="99" t="s">
        <v>491</v>
      </c>
      <c r="C361" s="102" t="s">
        <v>492</v>
      </c>
      <c r="D361" s="99" t="s">
        <v>2290</v>
      </c>
      <c r="E361" s="99" t="s">
        <v>66</v>
      </c>
      <c r="F361" s="99" t="s">
        <v>67</v>
      </c>
      <c r="G361" s="99"/>
      <c r="H361" s="99" t="s">
        <v>67</v>
      </c>
      <c r="I361" s="99"/>
    </row>
    <row r="362" spans="1:9" ht="41.4" x14ac:dyDescent="0.3">
      <c r="A362" s="99">
        <v>5</v>
      </c>
      <c r="B362" s="99" t="s">
        <v>493</v>
      </c>
      <c r="C362" s="102" t="s">
        <v>494</v>
      </c>
      <c r="D362" s="99" t="s">
        <v>2290</v>
      </c>
      <c r="E362" s="99" t="s">
        <v>66</v>
      </c>
      <c r="F362" s="99" t="s">
        <v>67</v>
      </c>
      <c r="G362" s="99"/>
      <c r="H362" s="99" t="s">
        <v>67</v>
      </c>
      <c r="I362" s="99"/>
    </row>
    <row r="363" spans="1:9" ht="27.6" x14ac:dyDescent="0.3">
      <c r="A363" s="99">
        <v>6</v>
      </c>
      <c r="B363" s="99" t="s">
        <v>495</v>
      </c>
      <c r="C363" s="101" t="s">
        <v>496</v>
      </c>
      <c r="D363" s="99" t="s">
        <v>2290</v>
      </c>
      <c r="E363" s="99" t="s">
        <v>66</v>
      </c>
      <c r="F363" s="99" t="s">
        <v>67</v>
      </c>
      <c r="G363" s="99"/>
      <c r="H363" s="99" t="s">
        <v>67</v>
      </c>
      <c r="I363" s="99"/>
    </row>
    <row r="364" spans="1:9" ht="27.6" x14ac:dyDescent="0.3">
      <c r="A364" s="99">
        <v>7</v>
      </c>
      <c r="B364" s="99" t="s">
        <v>487</v>
      </c>
      <c r="C364" s="102" t="s">
        <v>488</v>
      </c>
      <c r="D364" s="99" t="s">
        <v>2290</v>
      </c>
      <c r="E364" s="99" t="s">
        <v>66</v>
      </c>
      <c r="F364" s="99" t="s">
        <v>67</v>
      </c>
      <c r="G364" s="99"/>
      <c r="H364" s="99" t="s">
        <v>67</v>
      </c>
      <c r="I364" s="99"/>
    </row>
    <row r="365" spans="1:9" ht="27.6" x14ac:dyDescent="0.3">
      <c r="A365" s="99">
        <v>8</v>
      </c>
      <c r="B365" s="99" t="s">
        <v>497</v>
      </c>
      <c r="C365" s="102" t="s">
        <v>498</v>
      </c>
      <c r="D365" s="99" t="s">
        <v>2290</v>
      </c>
      <c r="E365" s="99" t="s">
        <v>66</v>
      </c>
      <c r="F365" s="99" t="s">
        <v>67</v>
      </c>
      <c r="G365" s="99"/>
      <c r="H365" s="99" t="s">
        <v>67</v>
      </c>
      <c r="I365" s="99"/>
    </row>
    <row r="366" spans="1:9" ht="27.6" x14ac:dyDescent="0.3">
      <c r="A366" s="99">
        <v>9</v>
      </c>
      <c r="B366" s="99" t="s">
        <v>499</v>
      </c>
      <c r="C366" s="102" t="s">
        <v>500</v>
      </c>
      <c r="D366" s="99" t="s">
        <v>2291</v>
      </c>
      <c r="E366" s="99" t="s">
        <v>66</v>
      </c>
      <c r="F366" s="99" t="s">
        <v>67</v>
      </c>
      <c r="G366" s="99"/>
      <c r="H366" s="99" t="s">
        <v>67</v>
      </c>
      <c r="I366" s="99" t="s">
        <v>2699</v>
      </c>
    </row>
    <row r="367" spans="1:9" ht="27.6" x14ac:dyDescent="0.3">
      <c r="A367" s="99">
        <v>10</v>
      </c>
      <c r="B367" s="99" t="s">
        <v>503</v>
      </c>
      <c r="C367" s="102" t="s">
        <v>504</v>
      </c>
      <c r="D367" s="99" t="s">
        <v>2291</v>
      </c>
      <c r="E367" s="99" t="s">
        <v>66</v>
      </c>
      <c r="F367" s="99" t="s">
        <v>67</v>
      </c>
      <c r="G367" s="99"/>
      <c r="H367" s="99" t="s">
        <v>67</v>
      </c>
      <c r="I367" s="99" t="s">
        <v>2699</v>
      </c>
    </row>
    <row r="368" spans="1:9" ht="27.6" x14ac:dyDescent="0.3">
      <c r="A368" s="99">
        <v>11</v>
      </c>
      <c r="B368" s="99" t="s">
        <v>501</v>
      </c>
      <c r="C368" s="102" t="s">
        <v>502</v>
      </c>
      <c r="D368" s="99" t="s">
        <v>2291</v>
      </c>
      <c r="E368" s="99" t="s">
        <v>66</v>
      </c>
      <c r="F368" s="99" t="s">
        <v>67</v>
      </c>
      <c r="G368" s="99"/>
      <c r="H368" s="99" t="s">
        <v>67</v>
      </c>
      <c r="I368" s="99" t="s">
        <v>2699</v>
      </c>
    </row>
    <row r="369" spans="1:9" ht="41.4" x14ac:dyDescent="0.3">
      <c r="A369" s="99">
        <v>12</v>
      </c>
      <c r="B369" s="99" t="s">
        <v>547</v>
      </c>
      <c r="C369" s="102" t="s">
        <v>2586</v>
      </c>
      <c r="D369" s="99" t="s">
        <v>2292</v>
      </c>
      <c r="E369" s="99" t="s">
        <v>66</v>
      </c>
      <c r="F369" s="99"/>
      <c r="G369" s="99" t="s">
        <v>67</v>
      </c>
      <c r="H369" s="99" t="s">
        <v>67</v>
      </c>
      <c r="I369" s="99"/>
    </row>
    <row r="370" spans="1:9" ht="41.4" x14ac:dyDescent="0.3">
      <c r="A370" s="99">
        <v>13</v>
      </c>
      <c r="B370" s="99" t="s">
        <v>548</v>
      </c>
      <c r="C370" s="102" t="s">
        <v>2587</v>
      </c>
      <c r="D370" s="99" t="s">
        <v>2292</v>
      </c>
      <c r="E370" s="99" t="s">
        <v>66</v>
      </c>
      <c r="F370" s="99"/>
      <c r="G370" s="99" t="s">
        <v>67</v>
      </c>
      <c r="H370" s="99" t="s">
        <v>67</v>
      </c>
      <c r="I370" s="99"/>
    </row>
    <row r="371" spans="1:9" ht="55.2" x14ac:dyDescent="0.3">
      <c r="A371" s="99">
        <v>14</v>
      </c>
      <c r="B371" s="99" t="s">
        <v>554</v>
      </c>
      <c r="C371" s="102" t="s">
        <v>2588</v>
      </c>
      <c r="D371" s="99" t="s">
        <v>2292</v>
      </c>
      <c r="E371" s="99" t="s">
        <v>66</v>
      </c>
      <c r="F371" s="99" t="s">
        <v>67</v>
      </c>
      <c r="G371" s="99"/>
      <c r="H371" s="99" t="s">
        <v>67</v>
      </c>
      <c r="I371" s="99"/>
    </row>
    <row r="372" spans="1:9" ht="27.6" x14ac:dyDescent="0.3">
      <c r="A372" s="99">
        <v>15</v>
      </c>
      <c r="B372" s="99" t="s">
        <v>509</v>
      </c>
      <c r="C372" s="102" t="s">
        <v>510</v>
      </c>
      <c r="D372" s="99" t="s">
        <v>2292</v>
      </c>
      <c r="E372" s="99" t="s">
        <v>66</v>
      </c>
      <c r="F372" s="99" t="s">
        <v>67</v>
      </c>
      <c r="G372" s="99"/>
      <c r="H372" s="99" t="s">
        <v>67</v>
      </c>
      <c r="I372" s="99"/>
    </row>
    <row r="373" spans="1:9" ht="82.8" x14ac:dyDescent="0.3">
      <c r="A373" s="99">
        <v>16</v>
      </c>
      <c r="B373" s="99" t="s">
        <v>511</v>
      </c>
      <c r="C373" s="102" t="s">
        <v>512</v>
      </c>
      <c r="D373" s="99" t="s">
        <v>2292</v>
      </c>
      <c r="E373" s="99" t="s">
        <v>66</v>
      </c>
      <c r="F373" s="99" t="s">
        <v>67</v>
      </c>
      <c r="G373" s="99"/>
      <c r="H373" s="99" t="s">
        <v>67</v>
      </c>
      <c r="I373" s="99"/>
    </row>
    <row r="374" spans="1:9" ht="27.6" x14ac:dyDescent="0.3">
      <c r="A374" s="99">
        <v>17</v>
      </c>
      <c r="B374" s="99" t="s">
        <v>513</v>
      </c>
      <c r="C374" s="102" t="s">
        <v>514</v>
      </c>
      <c r="D374" s="99" t="s">
        <v>2292</v>
      </c>
      <c r="E374" s="99" t="s">
        <v>66</v>
      </c>
      <c r="F374" s="99" t="s">
        <v>67</v>
      </c>
      <c r="G374" s="99"/>
      <c r="H374" s="99" t="s">
        <v>67</v>
      </c>
      <c r="I374" s="99"/>
    </row>
    <row r="375" spans="1:9" ht="27.6" x14ac:dyDescent="0.3">
      <c r="A375" s="99">
        <v>18</v>
      </c>
      <c r="B375" s="99" t="s">
        <v>517</v>
      </c>
      <c r="C375" s="102" t="s">
        <v>2589</v>
      </c>
      <c r="D375" s="99" t="s">
        <v>2292</v>
      </c>
      <c r="E375" s="99" t="s">
        <v>66</v>
      </c>
      <c r="F375" s="99" t="s">
        <v>67</v>
      </c>
      <c r="G375" s="99"/>
      <c r="H375" s="99" t="s">
        <v>67</v>
      </c>
      <c r="I375" s="99"/>
    </row>
    <row r="376" spans="1:9" ht="27.6" x14ac:dyDescent="0.3">
      <c r="A376" s="99">
        <v>19</v>
      </c>
      <c r="B376" s="99" t="s">
        <v>518</v>
      </c>
      <c r="C376" s="102" t="s">
        <v>2590</v>
      </c>
      <c r="D376" s="99" t="s">
        <v>2292</v>
      </c>
      <c r="E376" s="99" t="s">
        <v>66</v>
      </c>
      <c r="F376" s="99" t="s">
        <v>67</v>
      </c>
      <c r="G376" s="99"/>
      <c r="H376" s="99" t="s">
        <v>67</v>
      </c>
      <c r="I376" s="99"/>
    </row>
    <row r="377" spans="1:9" ht="27.6" x14ac:dyDescent="0.3">
      <c r="A377" s="99">
        <v>20</v>
      </c>
      <c r="B377" s="99" t="s">
        <v>519</v>
      </c>
      <c r="C377" s="102" t="s">
        <v>2591</v>
      </c>
      <c r="D377" s="99" t="s">
        <v>2292</v>
      </c>
      <c r="E377" s="99" t="s">
        <v>66</v>
      </c>
      <c r="F377" s="99" t="s">
        <v>67</v>
      </c>
      <c r="G377" s="99"/>
      <c r="H377" s="99" t="s">
        <v>67</v>
      </c>
      <c r="I377" s="99"/>
    </row>
    <row r="378" spans="1:9" ht="27.6" x14ac:dyDescent="0.3">
      <c r="A378" s="99">
        <v>21</v>
      </c>
      <c r="B378" s="99" t="s">
        <v>555</v>
      </c>
      <c r="C378" s="102" t="s">
        <v>556</v>
      </c>
      <c r="D378" s="99" t="s">
        <v>2292</v>
      </c>
      <c r="E378" s="99" t="s">
        <v>66</v>
      </c>
      <c r="F378" s="99"/>
      <c r="G378" s="99" t="s">
        <v>67</v>
      </c>
      <c r="H378" s="99" t="s">
        <v>67</v>
      </c>
      <c r="I378" s="99"/>
    </row>
    <row r="379" spans="1:9" ht="27.6" x14ac:dyDescent="0.3">
      <c r="A379" s="99">
        <v>22</v>
      </c>
      <c r="B379" s="99" t="s">
        <v>557</v>
      </c>
      <c r="C379" s="102" t="s">
        <v>558</v>
      </c>
      <c r="D379" s="99" t="s">
        <v>2292</v>
      </c>
      <c r="E379" s="99" t="s">
        <v>66</v>
      </c>
      <c r="F379" s="99"/>
      <c r="G379" s="99" t="s">
        <v>67</v>
      </c>
      <c r="H379" s="99" t="s">
        <v>67</v>
      </c>
      <c r="I379" s="99"/>
    </row>
    <row r="380" spans="1:9" ht="27.6" x14ac:dyDescent="0.3">
      <c r="A380" s="99">
        <v>23</v>
      </c>
      <c r="B380" s="99" t="s">
        <v>561</v>
      </c>
      <c r="C380" s="102" t="s">
        <v>562</v>
      </c>
      <c r="D380" s="99" t="s">
        <v>2292</v>
      </c>
      <c r="E380" s="99" t="s">
        <v>66</v>
      </c>
      <c r="F380" s="99"/>
      <c r="G380" s="99" t="s">
        <v>67</v>
      </c>
      <c r="H380" s="99" t="s">
        <v>67</v>
      </c>
      <c r="I380" s="99"/>
    </row>
    <row r="381" spans="1:9" ht="27.6" x14ac:dyDescent="0.3">
      <c r="A381" s="99">
        <v>24</v>
      </c>
      <c r="B381" s="99" t="s">
        <v>563</v>
      </c>
      <c r="C381" s="102" t="s">
        <v>564</v>
      </c>
      <c r="D381" s="99" t="s">
        <v>2292</v>
      </c>
      <c r="E381" s="99" t="s">
        <v>66</v>
      </c>
      <c r="F381" s="99"/>
      <c r="G381" s="99" t="s">
        <v>67</v>
      </c>
      <c r="H381" s="99" t="s">
        <v>67</v>
      </c>
      <c r="I381" s="99"/>
    </row>
    <row r="382" spans="1:9" ht="27.6" x14ac:dyDescent="0.3">
      <c r="A382" s="99">
        <v>25</v>
      </c>
      <c r="B382" s="99" t="s">
        <v>565</v>
      </c>
      <c r="C382" s="102" t="s">
        <v>2592</v>
      </c>
      <c r="D382" s="99" t="s">
        <v>2292</v>
      </c>
      <c r="E382" s="99" t="s">
        <v>66</v>
      </c>
      <c r="F382" s="99"/>
      <c r="G382" s="99" t="s">
        <v>67</v>
      </c>
      <c r="H382" s="99" t="s">
        <v>67</v>
      </c>
      <c r="I382" s="99"/>
    </row>
    <row r="383" spans="1:9" ht="27.6" x14ac:dyDescent="0.3">
      <c r="A383" s="99">
        <v>26</v>
      </c>
      <c r="B383" s="99" t="s">
        <v>549</v>
      </c>
      <c r="C383" s="102" t="s">
        <v>2593</v>
      </c>
      <c r="D383" s="99" t="s">
        <v>2292</v>
      </c>
      <c r="E383" s="99" t="s">
        <v>66</v>
      </c>
      <c r="F383" s="99"/>
      <c r="G383" s="99" t="s">
        <v>67</v>
      </c>
      <c r="H383" s="99" t="s">
        <v>67</v>
      </c>
      <c r="I383" s="99"/>
    </row>
    <row r="384" spans="1:9" ht="27.6" x14ac:dyDescent="0.3">
      <c r="A384" s="99">
        <v>27</v>
      </c>
      <c r="B384" s="99" t="s">
        <v>550</v>
      </c>
      <c r="C384" s="102" t="s">
        <v>551</v>
      </c>
      <c r="D384" s="99" t="s">
        <v>2292</v>
      </c>
      <c r="E384" s="99" t="s">
        <v>66</v>
      </c>
      <c r="F384" s="99"/>
      <c r="G384" s="99" t="s">
        <v>67</v>
      </c>
      <c r="H384" s="99" t="s">
        <v>67</v>
      </c>
      <c r="I384" s="99"/>
    </row>
    <row r="385" spans="1:9" ht="55.2" x14ac:dyDescent="0.3">
      <c r="A385" s="99">
        <v>28</v>
      </c>
      <c r="B385" s="99" t="s">
        <v>515</v>
      </c>
      <c r="C385" s="102" t="s">
        <v>2594</v>
      </c>
      <c r="D385" s="99" t="s">
        <v>2292</v>
      </c>
      <c r="E385" s="99" t="s">
        <v>66</v>
      </c>
      <c r="F385" s="99" t="s">
        <v>67</v>
      </c>
      <c r="G385" s="99"/>
      <c r="H385" s="99" t="s">
        <v>67</v>
      </c>
      <c r="I385" s="99"/>
    </row>
    <row r="386" spans="1:9" ht="41.4" x14ac:dyDescent="0.3">
      <c r="A386" s="99">
        <v>29</v>
      </c>
      <c r="B386" s="99" t="s">
        <v>516</v>
      </c>
      <c r="C386" s="102" t="s">
        <v>2595</v>
      </c>
      <c r="D386" s="99" t="s">
        <v>2292</v>
      </c>
      <c r="E386" s="99" t="s">
        <v>66</v>
      </c>
      <c r="F386" s="99" t="s">
        <v>67</v>
      </c>
      <c r="G386" s="99"/>
      <c r="H386" s="99" t="s">
        <v>67</v>
      </c>
      <c r="I386" s="99"/>
    </row>
    <row r="387" spans="1:9" ht="55.2" x14ac:dyDescent="0.3">
      <c r="A387" s="99">
        <v>30</v>
      </c>
      <c r="B387" s="99" t="s">
        <v>507</v>
      </c>
      <c r="C387" s="102" t="s">
        <v>508</v>
      </c>
      <c r="D387" s="99" t="s">
        <v>2292</v>
      </c>
      <c r="E387" s="99" t="s">
        <v>66</v>
      </c>
      <c r="F387" s="99" t="s">
        <v>67</v>
      </c>
      <c r="G387" s="99"/>
      <c r="H387" s="99" t="s">
        <v>67</v>
      </c>
      <c r="I387" s="99"/>
    </row>
    <row r="388" spans="1:9" ht="69" x14ac:dyDescent="0.3">
      <c r="A388" s="99">
        <v>31</v>
      </c>
      <c r="B388" s="99" t="s">
        <v>521</v>
      </c>
      <c r="C388" s="102" t="s">
        <v>522</v>
      </c>
      <c r="D388" s="99" t="s">
        <v>2292</v>
      </c>
      <c r="E388" s="99" t="s">
        <v>66</v>
      </c>
      <c r="F388" s="99"/>
      <c r="G388" s="99" t="s">
        <v>67</v>
      </c>
      <c r="H388" s="99" t="s">
        <v>67</v>
      </c>
      <c r="I388" s="99"/>
    </row>
    <row r="389" spans="1:9" ht="27.6" x14ac:dyDescent="0.3">
      <c r="A389" s="99">
        <v>32</v>
      </c>
      <c r="B389" s="99" t="s">
        <v>559</v>
      </c>
      <c r="C389" s="102" t="s">
        <v>560</v>
      </c>
      <c r="D389" s="99" t="s">
        <v>2292</v>
      </c>
      <c r="E389" s="99" t="s">
        <v>66</v>
      </c>
      <c r="F389" s="99" t="s">
        <v>67</v>
      </c>
      <c r="G389" s="99"/>
      <c r="H389" s="99" t="s">
        <v>67</v>
      </c>
      <c r="I389" s="99"/>
    </row>
    <row r="390" spans="1:9" ht="27.6" x14ac:dyDescent="0.3">
      <c r="A390" s="99">
        <v>33</v>
      </c>
      <c r="B390" s="99" t="s">
        <v>566</v>
      </c>
      <c r="C390" s="102" t="s">
        <v>567</v>
      </c>
      <c r="D390" s="99" t="s">
        <v>2292</v>
      </c>
      <c r="E390" s="99" t="s">
        <v>66</v>
      </c>
      <c r="F390" s="99" t="s">
        <v>67</v>
      </c>
      <c r="G390" s="99"/>
      <c r="H390" s="99" t="s">
        <v>67</v>
      </c>
      <c r="I390" s="99"/>
    </row>
    <row r="391" spans="1:9" ht="27.6" x14ac:dyDescent="0.3">
      <c r="A391" s="99">
        <v>34</v>
      </c>
      <c r="B391" s="99" t="s">
        <v>505</v>
      </c>
      <c r="C391" s="102" t="s">
        <v>506</v>
      </c>
      <c r="D391" s="99" t="s">
        <v>2292</v>
      </c>
      <c r="E391" s="99" t="s">
        <v>66</v>
      </c>
      <c r="F391" s="99" t="s">
        <v>67</v>
      </c>
      <c r="G391" s="99"/>
      <c r="H391" s="99" t="s">
        <v>67</v>
      </c>
      <c r="I391" s="99"/>
    </row>
    <row r="392" spans="1:9" ht="82.8" x14ac:dyDescent="0.3">
      <c r="A392" s="99">
        <v>35</v>
      </c>
      <c r="B392" s="99" t="s">
        <v>552</v>
      </c>
      <c r="C392" s="102" t="s">
        <v>553</v>
      </c>
      <c r="D392" s="99" t="s">
        <v>2292</v>
      </c>
      <c r="E392" s="99" t="s">
        <v>66</v>
      </c>
      <c r="F392" s="99"/>
      <c r="G392" s="99" t="s">
        <v>67</v>
      </c>
      <c r="H392" s="99" t="s">
        <v>67</v>
      </c>
      <c r="I392" s="99"/>
    </row>
    <row r="393" spans="1:9" ht="27.6" x14ac:dyDescent="0.3">
      <c r="A393" s="99">
        <v>36</v>
      </c>
      <c r="B393" s="99" t="s">
        <v>520</v>
      </c>
      <c r="C393" s="102" t="s">
        <v>2596</v>
      </c>
      <c r="D393" s="99" t="s">
        <v>2597</v>
      </c>
      <c r="E393" s="99" t="s">
        <v>66</v>
      </c>
      <c r="F393" s="99" t="s">
        <v>67</v>
      </c>
      <c r="G393" s="99"/>
      <c r="H393" s="99" t="s">
        <v>67</v>
      </c>
      <c r="I393" s="99"/>
    </row>
    <row r="394" spans="1:9" ht="27.6" x14ac:dyDescent="0.3">
      <c r="A394" s="99">
        <v>37</v>
      </c>
      <c r="B394" s="99" t="s">
        <v>2601</v>
      </c>
      <c r="C394" s="101" t="s">
        <v>3245</v>
      </c>
      <c r="D394" s="99" t="s">
        <v>2597</v>
      </c>
      <c r="E394" s="99" t="s">
        <v>66</v>
      </c>
      <c r="F394" s="99"/>
      <c r="G394" s="99" t="s">
        <v>67</v>
      </c>
      <c r="H394" s="99" t="s">
        <v>67</v>
      </c>
      <c r="I394" s="99"/>
    </row>
    <row r="395" spans="1:9" ht="27.6" x14ac:dyDescent="0.3">
      <c r="A395" s="99">
        <v>38</v>
      </c>
      <c r="B395" s="99" t="s">
        <v>2598</v>
      </c>
      <c r="C395" s="101" t="s">
        <v>3246</v>
      </c>
      <c r="D395" s="99" t="s">
        <v>2597</v>
      </c>
      <c r="E395" s="99" t="s">
        <v>66</v>
      </c>
      <c r="F395" s="99"/>
      <c r="G395" s="99" t="s">
        <v>67</v>
      </c>
      <c r="H395" s="99" t="s">
        <v>67</v>
      </c>
      <c r="I395" s="99"/>
    </row>
    <row r="396" spans="1:9" ht="27.6" x14ac:dyDescent="0.3">
      <c r="A396" s="99">
        <v>39</v>
      </c>
      <c r="B396" s="99" t="s">
        <v>2599</v>
      </c>
      <c r="C396" s="101" t="s">
        <v>3247</v>
      </c>
      <c r="D396" s="99" t="s">
        <v>2597</v>
      </c>
      <c r="E396" s="99" t="s">
        <v>66</v>
      </c>
      <c r="F396" s="99"/>
      <c r="G396" s="99" t="s">
        <v>67</v>
      </c>
      <c r="H396" s="99" t="s">
        <v>67</v>
      </c>
      <c r="I396" s="99"/>
    </row>
    <row r="397" spans="1:9" ht="27.6" x14ac:dyDescent="0.3">
      <c r="A397" s="99">
        <v>40</v>
      </c>
      <c r="B397" s="99" t="s">
        <v>2600</v>
      </c>
      <c r="C397" s="101" t="s">
        <v>3248</v>
      </c>
      <c r="D397" s="99" t="s">
        <v>2597</v>
      </c>
      <c r="E397" s="99" t="s">
        <v>66</v>
      </c>
      <c r="F397" s="99"/>
      <c r="G397" s="99" t="s">
        <v>67</v>
      </c>
      <c r="H397" s="99" t="s">
        <v>67</v>
      </c>
      <c r="I397" s="99"/>
    </row>
    <row r="398" spans="1:9" ht="27.6" x14ac:dyDescent="0.3">
      <c r="A398" s="99">
        <v>41</v>
      </c>
      <c r="B398" s="99" t="s">
        <v>523</v>
      </c>
      <c r="C398" s="101" t="s">
        <v>2602</v>
      </c>
      <c r="D398" s="99" t="s">
        <v>2293</v>
      </c>
      <c r="E398" s="99" t="s">
        <v>66</v>
      </c>
      <c r="F398" s="99" t="s">
        <v>67</v>
      </c>
      <c r="G398" s="99"/>
      <c r="H398" s="99" t="s">
        <v>67</v>
      </c>
      <c r="I398" s="99"/>
    </row>
    <row r="399" spans="1:9" ht="27.6" x14ac:dyDescent="0.3">
      <c r="A399" s="99">
        <v>42</v>
      </c>
      <c r="B399" s="99" t="s">
        <v>524</v>
      </c>
      <c r="C399" s="102" t="s">
        <v>525</v>
      </c>
      <c r="D399" s="99" t="s">
        <v>2293</v>
      </c>
      <c r="E399" s="99" t="s">
        <v>66</v>
      </c>
      <c r="F399" s="99" t="s">
        <v>67</v>
      </c>
      <c r="G399" s="99"/>
      <c r="H399" s="99" t="s">
        <v>67</v>
      </c>
      <c r="I399" s="99"/>
    </row>
    <row r="400" spans="1:9" ht="41.4" x14ac:dyDescent="0.3">
      <c r="A400" s="99">
        <v>43</v>
      </c>
      <c r="B400" s="99" t="s">
        <v>526</v>
      </c>
      <c r="C400" s="102" t="s">
        <v>527</v>
      </c>
      <c r="D400" s="99" t="s">
        <v>2293</v>
      </c>
      <c r="E400" s="99" t="s">
        <v>66</v>
      </c>
      <c r="F400" s="99" t="s">
        <v>67</v>
      </c>
      <c r="G400" s="99"/>
      <c r="H400" s="99" t="s">
        <v>67</v>
      </c>
      <c r="I400" s="99"/>
    </row>
    <row r="401" spans="1:9" ht="27.6" x14ac:dyDescent="0.3">
      <c r="A401" s="99">
        <v>44</v>
      </c>
      <c r="B401" s="99" t="s">
        <v>2603</v>
      </c>
      <c r="C401" s="102" t="s">
        <v>2604</v>
      </c>
      <c r="D401" s="99" t="s">
        <v>2293</v>
      </c>
      <c r="E401" s="99" t="s">
        <v>66</v>
      </c>
      <c r="F401" s="99" t="s">
        <v>67</v>
      </c>
      <c r="G401" s="99"/>
      <c r="H401" s="99" t="s">
        <v>67</v>
      </c>
      <c r="I401" s="99"/>
    </row>
    <row r="402" spans="1:9" ht="27.6" x14ac:dyDescent="0.3">
      <c r="A402" s="99">
        <v>45</v>
      </c>
      <c r="B402" s="99" t="s">
        <v>2631</v>
      </c>
      <c r="C402" s="102" t="s">
        <v>2632</v>
      </c>
      <c r="D402" s="99" t="s">
        <v>2293</v>
      </c>
      <c r="E402" s="99" t="s">
        <v>66</v>
      </c>
      <c r="F402" s="99"/>
      <c r="G402" s="99" t="s">
        <v>67</v>
      </c>
      <c r="H402" s="99" t="s">
        <v>67</v>
      </c>
      <c r="I402" s="99"/>
    </row>
    <row r="403" spans="1:9" ht="27.6" x14ac:dyDescent="0.3">
      <c r="A403" s="99">
        <v>46</v>
      </c>
      <c r="B403" s="99" t="s">
        <v>2633</v>
      </c>
      <c r="C403" s="102" t="s">
        <v>2634</v>
      </c>
      <c r="D403" s="99" t="s">
        <v>2293</v>
      </c>
      <c r="E403" s="99" t="s">
        <v>66</v>
      </c>
      <c r="F403" s="99"/>
      <c r="G403" s="99" t="s">
        <v>67</v>
      </c>
      <c r="H403" s="99" t="s">
        <v>67</v>
      </c>
      <c r="I403" s="99"/>
    </row>
    <row r="404" spans="1:9" ht="27.6" x14ac:dyDescent="0.3">
      <c r="A404" s="99">
        <v>47</v>
      </c>
      <c r="B404" s="99" t="s">
        <v>2605</v>
      </c>
      <c r="C404" s="102" t="s">
        <v>2606</v>
      </c>
      <c r="D404" s="99" t="s">
        <v>2293</v>
      </c>
      <c r="E404" s="99" t="s">
        <v>66</v>
      </c>
      <c r="F404" s="99" t="s">
        <v>67</v>
      </c>
      <c r="G404" s="99"/>
      <c r="H404" s="99" t="s">
        <v>67</v>
      </c>
      <c r="I404" s="99"/>
    </row>
    <row r="405" spans="1:9" x14ac:dyDescent="0.3">
      <c r="A405" s="99">
        <v>48</v>
      </c>
      <c r="B405" s="99" t="s">
        <v>2607</v>
      </c>
      <c r="C405" s="102" t="s">
        <v>2608</v>
      </c>
      <c r="D405" s="99" t="s">
        <v>2293</v>
      </c>
      <c r="E405" s="99" t="s">
        <v>66</v>
      </c>
      <c r="F405" s="99" t="s">
        <v>67</v>
      </c>
      <c r="G405" s="99"/>
      <c r="H405" s="99" t="s">
        <v>67</v>
      </c>
      <c r="I405" s="99"/>
    </row>
    <row r="406" spans="1:9" ht="27.6" x14ac:dyDescent="0.3">
      <c r="A406" s="99">
        <v>49</v>
      </c>
      <c r="B406" s="99" t="s">
        <v>2609</v>
      </c>
      <c r="C406" s="102" t="s">
        <v>2610</v>
      </c>
      <c r="D406" s="99" t="s">
        <v>2293</v>
      </c>
      <c r="E406" s="99" t="s">
        <v>66</v>
      </c>
      <c r="F406" s="99" t="s">
        <v>67</v>
      </c>
      <c r="G406" s="99"/>
      <c r="H406" s="99" t="s">
        <v>67</v>
      </c>
      <c r="I406" s="99"/>
    </row>
    <row r="407" spans="1:9" x14ac:dyDescent="0.3">
      <c r="A407" s="99">
        <v>50</v>
      </c>
      <c r="B407" s="99" t="s">
        <v>2635</v>
      </c>
      <c r="C407" s="102" t="s">
        <v>2636</v>
      </c>
      <c r="D407" s="99" t="s">
        <v>2293</v>
      </c>
      <c r="E407" s="99" t="s">
        <v>66</v>
      </c>
      <c r="F407" s="99"/>
      <c r="G407" s="99" t="s">
        <v>67</v>
      </c>
      <c r="H407" s="99" t="s">
        <v>67</v>
      </c>
      <c r="I407" s="99"/>
    </row>
    <row r="408" spans="1:9" x14ac:dyDescent="0.3">
      <c r="A408" s="99">
        <v>51</v>
      </c>
      <c r="B408" s="99" t="s">
        <v>2637</v>
      </c>
      <c r="C408" s="102" t="s">
        <v>2638</v>
      </c>
      <c r="D408" s="99" t="s">
        <v>2293</v>
      </c>
      <c r="E408" s="99" t="s">
        <v>66</v>
      </c>
      <c r="F408" s="99" t="s">
        <v>67</v>
      </c>
      <c r="G408" s="99"/>
      <c r="H408" s="99" t="s">
        <v>67</v>
      </c>
      <c r="I408" s="99"/>
    </row>
    <row r="409" spans="1:9" x14ac:dyDescent="0.3">
      <c r="A409" s="99">
        <v>52</v>
      </c>
      <c r="B409" s="99" t="s">
        <v>2639</v>
      </c>
      <c r="C409" s="102" t="s">
        <v>2640</v>
      </c>
      <c r="D409" s="99" t="s">
        <v>2293</v>
      </c>
      <c r="E409" s="99" t="s">
        <v>66</v>
      </c>
      <c r="F409" s="99"/>
      <c r="G409" s="99" t="s">
        <v>67</v>
      </c>
      <c r="H409" s="99" t="s">
        <v>67</v>
      </c>
      <c r="I409" s="99"/>
    </row>
    <row r="410" spans="1:9" x14ac:dyDescent="0.3">
      <c r="A410" s="99">
        <v>53</v>
      </c>
      <c r="B410" s="99" t="s">
        <v>2611</v>
      </c>
      <c r="C410" s="102" t="s">
        <v>2612</v>
      </c>
      <c r="D410" s="99" t="s">
        <v>2293</v>
      </c>
      <c r="E410" s="99" t="s">
        <v>66</v>
      </c>
      <c r="F410" s="99" t="s">
        <v>67</v>
      </c>
      <c r="G410" s="99"/>
      <c r="H410" s="99" t="s">
        <v>67</v>
      </c>
      <c r="I410" s="99"/>
    </row>
    <row r="411" spans="1:9" ht="55.2" x14ac:dyDescent="0.3">
      <c r="A411" s="99">
        <v>54</v>
      </c>
      <c r="B411" s="99" t="s">
        <v>2613</v>
      </c>
      <c r="C411" s="102" t="s">
        <v>2614</v>
      </c>
      <c r="D411" s="99" t="s">
        <v>2293</v>
      </c>
      <c r="E411" s="99" t="s">
        <v>66</v>
      </c>
      <c r="F411" s="99" t="s">
        <v>67</v>
      </c>
      <c r="G411" s="99"/>
      <c r="H411" s="99" t="s">
        <v>67</v>
      </c>
      <c r="I411" s="99"/>
    </row>
    <row r="412" spans="1:9" ht="41.4" x14ac:dyDescent="0.3">
      <c r="A412" s="99">
        <v>55</v>
      </c>
      <c r="B412" s="99" t="s">
        <v>2615</v>
      </c>
      <c r="C412" s="102" t="s">
        <v>2616</v>
      </c>
      <c r="D412" s="99" t="s">
        <v>2293</v>
      </c>
      <c r="E412" s="99" t="s">
        <v>66</v>
      </c>
      <c r="F412" s="99" t="s">
        <v>67</v>
      </c>
      <c r="G412" s="99"/>
      <c r="H412" s="99" t="s">
        <v>67</v>
      </c>
      <c r="I412" s="99"/>
    </row>
    <row r="413" spans="1:9" x14ac:dyDescent="0.3">
      <c r="A413" s="99">
        <v>56</v>
      </c>
      <c r="B413" s="99" t="s">
        <v>2617</v>
      </c>
      <c r="C413" s="102" t="s">
        <v>2618</v>
      </c>
      <c r="D413" s="99" t="s">
        <v>2293</v>
      </c>
      <c r="E413" s="99" t="s">
        <v>66</v>
      </c>
      <c r="F413" s="99" t="s">
        <v>67</v>
      </c>
      <c r="G413" s="99"/>
      <c r="H413" s="99" t="s">
        <v>67</v>
      </c>
      <c r="I413" s="99"/>
    </row>
    <row r="414" spans="1:9" x14ac:dyDescent="0.3">
      <c r="A414" s="99">
        <v>57</v>
      </c>
      <c r="B414" s="99" t="s">
        <v>2619</v>
      </c>
      <c r="C414" s="102" t="s">
        <v>2620</v>
      </c>
      <c r="D414" s="99" t="s">
        <v>2293</v>
      </c>
      <c r="E414" s="99" t="s">
        <v>66</v>
      </c>
      <c r="F414" s="99" t="s">
        <v>67</v>
      </c>
      <c r="G414" s="99"/>
      <c r="H414" s="99" t="s">
        <v>67</v>
      </c>
      <c r="I414" s="99"/>
    </row>
    <row r="415" spans="1:9" x14ac:dyDescent="0.3">
      <c r="A415" s="99">
        <v>58</v>
      </c>
      <c r="B415" s="99" t="s">
        <v>2621</v>
      </c>
      <c r="C415" s="102" t="s">
        <v>2622</v>
      </c>
      <c r="D415" s="99" t="s">
        <v>2293</v>
      </c>
      <c r="E415" s="99" t="s">
        <v>66</v>
      </c>
      <c r="F415" s="99" t="s">
        <v>67</v>
      </c>
      <c r="G415" s="99"/>
      <c r="H415" s="99" t="s">
        <v>67</v>
      </c>
      <c r="I415" s="99"/>
    </row>
    <row r="416" spans="1:9" ht="55.2" x14ac:dyDescent="0.3">
      <c r="A416" s="99">
        <v>59</v>
      </c>
      <c r="B416" s="99" t="s">
        <v>2623</v>
      </c>
      <c r="C416" s="102" t="s">
        <v>2624</v>
      </c>
      <c r="D416" s="99" t="s">
        <v>2293</v>
      </c>
      <c r="E416" s="99" t="s">
        <v>66</v>
      </c>
      <c r="F416" s="99"/>
      <c r="G416" s="99" t="s">
        <v>67</v>
      </c>
      <c r="H416" s="99" t="s">
        <v>67</v>
      </c>
      <c r="I416" s="99"/>
    </row>
    <row r="417" spans="1:9" ht="69" x14ac:dyDescent="0.3">
      <c r="A417" s="99">
        <v>60</v>
      </c>
      <c r="B417" s="99" t="s">
        <v>2625</v>
      </c>
      <c r="C417" s="102" t="s">
        <v>2626</v>
      </c>
      <c r="D417" s="99" t="s">
        <v>2293</v>
      </c>
      <c r="E417" s="99" t="s">
        <v>66</v>
      </c>
      <c r="F417" s="99"/>
      <c r="G417" s="99" t="s">
        <v>67</v>
      </c>
      <c r="H417" s="99" t="s">
        <v>67</v>
      </c>
      <c r="I417" s="99"/>
    </row>
    <row r="418" spans="1:9" ht="55.2" x14ac:dyDescent="0.3">
      <c r="A418" s="99">
        <v>61</v>
      </c>
      <c r="B418" s="99" t="s">
        <v>2627</v>
      </c>
      <c r="C418" s="102" t="s">
        <v>2628</v>
      </c>
      <c r="D418" s="99" t="s">
        <v>2293</v>
      </c>
      <c r="E418" s="99" t="s">
        <v>66</v>
      </c>
      <c r="F418" s="99"/>
      <c r="G418" s="99" t="s">
        <v>67</v>
      </c>
      <c r="H418" s="99" t="s">
        <v>67</v>
      </c>
      <c r="I418" s="99"/>
    </row>
    <row r="419" spans="1:9" ht="55.2" x14ac:dyDescent="0.3">
      <c r="A419" s="99">
        <v>62</v>
      </c>
      <c r="B419" s="99" t="s">
        <v>2629</v>
      </c>
      <c r="C419" s="102" t="s">
        <v>2630</v>
      </c>
      <c r="D419" s="99" t="s">
        <v>2293</v>
      </c>
      <c r="E419" s="99" t="s">
        <v>66</v>
      </c>
      <c r="F419" s="99"/>
      <c r="G419" s="99" t="s">
        <v>67</v>
      </c>
      <c r="H419" s="99" t="s">
        <v>67</v>
      </c>
      <c r="I419" s="99"/>
    </row>
    <row r="420" spans="1:9" ht="27.6" x14ac:dyDescent="0.3">
      <c r="A420" s="99">
        <v>63</v>
      </c>
      <c r="B420" s="99" t="s">
        <v>528</v>
      </c>
      <c r="C420" s="102" t="s">
        <v>529</v>
      </c>
      <c r="D420" s="99" t="s">
        <v>2294</v>
      </c>
      <c r="E420" s="99" t="s">
        <v>66</v>
      </c>
      <c r="F420" s="99" t="s">
        <v>67</v>
      </c>
      <c r="G420" s="99"/>
      <c r="H420" s="99" t="s">
        <v>67</v>
      </c>
      <c r="I420" s="99"/>
    </row>
    <row r="421" spans="1:9" ht="27.6" x14ac:dyDescent="0.3">
      <c r="A421" s="99">
        <v>64</v>
      </c>
      <c r="B421" s="99" t="s">
        <v>530</v>
      </c>
      <c r="C421" s="102" t="s">
        <v>2641</v>
      </c>
      <c r="D421" s="99" t="s">
        <v>2294</v>
      </c>
      <c r="E421" s="99" t="s">
        <v>66</v>
      </c>
      <c r="F421" s="99" t="s">
        <v>67</v>
      </c>
      <c r="G421" s="99"/>
      <c r="H421" s="99" t="s">
        <v>67</v>
      </c>
      <c r="I421" s="99"/>
    </row>
    <row r="422" spans="1:9" ht="27.6" x14ac:dyDescent="0.3">
      <c r="A422" s="99">
        <v>65</v>
      </c>
      <c r="B422" s="99" t="s">
        <v>531</v>
      </c>
      <c r="C422" s="102" t="s">
        <v>532</v>
      </c>
      <c r="D422" s="99" t="s">
        <v>2294</v>
      </c>
      <c r="E422" s="99" t="s">
        <v>66</v>
      </c>
      <c r="F422" s="99" t="s">
        <v>67</v>
      </c>
      <c r="G422" s="99"/>
      <c r="H422" s="99" t="s">
        <v>67</v>
      </c>
      <c r="I422" s="99"/>
    </row>
    <row r="423" spans="1:9" ht="27.6" x14ac:dyDescent="0.3">
      <c r="A423" s="99">
        <v>66</v>
      </c>
      <c r="B423" s="99" t="s">
        <v>533</v>
      </c>
      <c r="C423" s="102" t="s">
        <v>2642</v>
      </c>
      <c r="D423" s="99" t="s">
        <v>2294</v>
      </c>
      <c r="E423" s="99" t="s">
        <v>66</v>
      </c>
      <c r="F423" s="99" t="s">
        <v>67</v>
      </c>
      <c r="G423" s="99"/>
      <c r="H423" s="99" t="s">
        <v>67</v>
      </c>
      <c r="I423" s="99"/>
    </row>
    <row r="424" spans="1:9" ht="27.6" x14ac:dyDescent="0.3">
      <c r="A424" s="99">
        <v>67</v>
      </c>
      <c r="B424" s="99" t="s">
        <v>2643</v>
      </c>
      <c r="C424" s="102" t="s">
        <v>2644</v>
      </c>
      <c r="D424" s="99" t="s">
        <v>2294</v>
      </c>
      <c r="E424" s="99" t="s">
        <v>66</v>
      </c>
      <c r="F424" s="99" t="s">
        <v>67</v>
      </c>
      <c r="G424" s="99"/>
      <c r="H424" s="99" t="s">
        <v>67</v>
      </c>
      <c r="I424" s="99"/>
    </row>
    <row r="425" spans="1:9" x14ac:dyDescent="0.3">
      <c r="A425" s="99">
        <v>68</v>
      </c>
      <c r="B425" s="99" t="s">
        <v>2645</v>
      </c>
      <c r="C425" s="102" t="s">
        <v>2646</v>
      </c>
      <c r="D425" s="99" t="s">
        <v>2294</v>
      </c>
      <c r="E425" s="99" t="s">
        <v>66</v>
      </c>
      <c r="F425" s="99" t="s">
        <v>67</v>
      </c>
      <c r="G425" s="99"/>
      <c r="H425" s="99" t="s">
        <v>67</v>
      </c>
      <c r="I425" s="99"/>
    </row>
    <row r="426" spans="1:9" x14ac:dyDescent="0.3">
      <c r="A426" s="99">
        <v>69</v>
      </c>
      <c r="B426" s="99" t="s">
        <v>3739</v>
      </c>
      <c r="C426" s="102" t="s">
        <v>568</v>
      </c>
      <c r="D426" s="99" t="s">
        <v>2294</v>
      </c>
      <c r="E426" s="99" t="s">
        <v>66</v>
      </c>
      <c r="F426" s="99"/>
      <c r="G426" s="99" t="s">
        <v>67</v>
      </c>
      <c r="H426" s="99" t="s">
        <v>67</v>
      </c>
      <c r="I426" s="99"/>
    </row>
    <row r="427" spans="1:9" ht="41.4" x14ac:dyDescent="0.3">
      <c r="A427" s="99">
        <v>70</v>
      </c>
      <c r="B427" s="99" t="s">
        <v>3740</v>
      </c>
      <c r="C427" s="102" t="s">
        <v>3741</v>
      </c>
      <c r="D427" s="99" t="s">
        <v>2294</v>
      </c>
      <c r="E427" s="99" t="s">
        <v>66</v>
      </c>
      <c r="F427" s="99"/>
      <c r="G427" s="99" t="s">
        <v>67</v>
      </c>
      <c r="H427" s="99" t="s">
        <v>67</v>
      </c>
      <c r="I427" s="99"/>
    </row>
    <row r="428" spans="1:9" ht="27.6" x14ac:dyDescent="0.3">
      <c r="A428" s="99">
        <v>71</v>
      </c>
      <c r="B428" s="99" t="s">
        <v>3742</v>
      </c>
      <c r="C428" s="102" t="s">
        <v>3743</v>
      </c>
      <c r="D428" s="99" t="s">
        <v>2294</v>
      </c>
      <c r="E428" s="99" t="s">
        <v>66</v>
      </c>
      <c r="F428" s="99" t="s">
        <v>67</v>
      </c>
      <c r="G428" s="99"/>
      <c r="H428" s="99" t="s">
        <v>67</v>
      </c>
      <c r="I428" s="99"/>
    </row>
    <row r="429" spans="1:9" ht="27.6" x14ac:dyDescent="0.3">
      <c r="A429" s="99">
        <v>72</v>
      </c>
      <c r="B429" s="99" t="s">
        <v>3744</v>
      </c>
      <c r="C429" s="102" t="s">
        <v>3745</v>
      </c>
      <c r="D429" s="99" t="s">
        <v>2294</v>
      </c>
      <c r="E429" s="99" t="s">
        <v>66</v>
      </c>
      <c r="F429" s="99" t="s">
        <v>67</v>
      </c>
      <c r="G429" s="99"/>
      <c r="H429" s="99" t="s">
        <v>67</v>
      </c>
      <c r="I429" s="99"/>
    </row>
    <row r="430" spans="1:9" ht="27.6" x14ac:dyDescent="0.3">
      <c r="A430" s="99">
        <v>73</v>
      </c>
      <c r="B430" s="99" t="s">
        <v>3746</v>
      </c>
      <c r="C430" s="102" t="s">
        <v>3747</v>
      </c>
      <c r="D430" s="99" t="s">
        <v>2294</v>
      </c>
      <c r="E430" s="99" t="s">
        <v>66</v>
      </c>
      <c r="F430" s="99"/>
      <c r="G430" s="99" t="s">
        <v>67</v>
      </c>
      <c r="H430" s="99" t="s">
        <v>67</v>
      </c>
      <c r="I430" s="99"/>
    </row>
    <row r="431" spans="1:9" ht="27.6" x14ac:dyDescent="0.3">
      <c r="A431" s="99">
        <v>74</v>
      </c>
      <c r="B431" s="99" t="s">
        <v>3748</v>
      </c>
      <c r="C431" s="102" t="s">
        <v>3749</v>
      </c>
      <c r="D431" s="99" t="s">
        <v>2294</v>
      </c>
      <c r="E431" s="99" t="s">
        <v>66</v>
      </c>
      <c r="F431" s="99" t="s">
        <v>67</v>
      </c>
      <c r="G431" s="99"/>
      <c r="H431" s="99" t="s">
        <v>67</v>
      </c>
      <c r="I431" s="99"/>
    </row>
    <row r="432" spans="1:9" ht="27.6" x14ac:dyDescent="0.3">
      <c r="A432" s="99">
        <v>75</v>
      </c>
      <c r="B432" s="99" t="s">
        <v>3750</v>
      </c>
      <c r="C432" s="102" t="s">
        <v>3751</v>
      </c>
      <c r="D432" s="99" t="s">
        <v>2294</v>
      </c>
      <c r="E432" s="99" t="s">
        <v>66</v>
      </c>
      <c r="F432" s="99" t="s">
        <v>67</v>
      </c>
      <c r="G432" s="99"/>
      <c r="H432" s="99" t="s">
        <v>67</v>
      </c>
      <c r="I432" s="99"/>
    </row>
    <row r="433" spans="1:9" ht="27.6" x14ac:dyDescent="0.3">
      <c r="A433" s="99">
        <v>76</v>
      </c>
      <c r="B433" s="99" t="s">
        <v>3752</v>
      </c>
      <c r="C433" s="102" t="s">
        <v>3753</v>
      </c>
      <c r="D433" s="99" t="s">
        <v>2294</v>
      </c>
      <c r="E433" s="99" t="s">
        <v>66</v>
      </c>
      <c r="F433" s="99" t="s">
        <v>67</v>
      </c>
      <c r="G433" s="99"/>
      <c r="H433" s="99" t="s">
        <v>67</v>
      </c>
      <c r="I433" s="99"/>
    </row>
    <row r="434" spans="1:9" ht="27.6" x14ac:dyDescent="0.3">
      <c r="A434" s="99">
        <v>77</v>
      </c>
      <c r="B434" s="99" t="s">
        <v>3754</v>
      </c>
      <c r="C434" s="101" t="s">
        <v>3755</v>
      </c>
      <c r="D434" s="99" t="s">
        <v>2294</v>
      </c>
      <c r="E434" s="99" t="s">
        <v>66</v>
      </c>
      <c r="F434" s="99" t="s">
        <v>67</v>
      </c>
      <c r="G434" s="99"/>
      <c r="H434" s="99" t="s">
        <v>67</v>
      </c>
      <c r="I434" s="99"/>
    </row>
    <row r="435" spans="1:9" ht="27.6" x14ac:dyDescent="0.3">
      <c r="A435" s="99">
        <v>78</v>
      </c>
      <c r="B435" s="99" t="s">
        <v>534</v>
      </c>
      <c r="C435" s="101" t="s">
        <v>535</v>
      </c>
      <c r="D435" s="99" t="s">
        <v>2294</v>
      </c>
      <c r="E435" s="99" t="s">
        <v>66</v>
      </c>
      <c r="F435" s="99" t="s">
        <v>67</v>
      </c>
      <c r="G435" s="99"/>
      <c r="H435" s="99" t="s">
        <v>67</v>
      </c>
      <c r="I435" s="99"/>
    </row>
    <row r="436" spans="1:9" ht="27.6" x14ac:dyDescent="0.3">
      <c r="A436" s="99">
        <v>79</v>
      </c>
      <c r="B436" s="99" t="s">
        <v>536</v>
      </c>
      <c r="C436" s="102" t="s">
        <v>3756</v>
      </c>
      <c r="D436" s="99" t="s">
        <v>2294</v>
      </c>
      <c r="E436" s="99" t="s">
        <v>66</v>
      </c>
      <c r="F436" s="99" t="s">
        <v>67</v>
      </c>
      <c r="G436" s="99"/>
      <c r="H436" s="99" t="s">
        <v>67</v>
      </c>
      <c r="I436" s="99"/>
    </row>
    <row r="437" spans="1:9" ht="27.6" x14ac:dyDescent="0.3">
      <c r="A437" s="99">
        <v>80</v>
      </c>
      <c r="B437" s="99" t="s">
        <v>3757</v>
      </c>
      <c r="C437" s="102" t="s">
        <v>3758</v>
      </c>
      <c r="D437" s="99" t="s">
        <v>2294</v>
      </c>
      <c r="E437" s="99" t="s">
        <v>66</v>
      </c>
      <c r="F437" s="99" t="s">
        <v>67</v>
      </c>
      <c r="G437" s="99"/>
      <c r="H437" s="99" t="s">
        <v>67</v>
      </c>
      <c r="I437" s="99"/>
    </row>
    <row r="438" spans="1:9" ht="41.4" x14ac:dyDescent="0.3">
      <c r="A438" s="99">
        <v>81</v>
      </c>
      <c r="B438" s="99" t="s">
        <v>3759</v>
      </c>
      <c r="C438" s="102" t="s">
        <v>3760</v>
      </c>
      <c r="D438" s="99" t="s">
        <v>2294</v>
      </c>
      <c r="E438" s="99" t="s">
        <v>66</v>
      </c>
      <c r="F438" s="99" t="s">
        <v>67</v>
      </c>
      <c r="G438" s="99"/>
      <c r="H438" s="99" t="s">
        <v>67</v>
      </c>
      <c r="I438" s="99"/>
    </row>
    <row r="439" spans="1:9" ht="41.4" x14ac:dyDescent="0.3">
      <c r="A439" s="99">
        <v>82</v>
      </c>
      <c r="B439" s="99" t="s">
        <v>3761</v>
      </c>
      <c r="C439" s="102" t="s">
        <v>3762</v>
      </c>
      <c r="D439" s="99" t="s">
        <v>2294</v>
      </c>
      <c r="E439" s="99" t="s">
        <v>66</v>
      </c>
      <c r="F439" s="99" t="s">
        <v>67</v>
      </c>
      <c r="G439" s="99"/>
      <c r="H439" s="99" t="s">
        <v>67</v>
      </c>
      <c r="I439" s="99"/>
    </row>
    <row r="440" spans="1:9" ht="27.6" x14ac:dyDescent="0.3">
      <c r="A440" s="99">
        <v>83</v>
      </c>
      <c r="B440" s="99" t="s">
        <v>3763</v>
      </c>
      <c r="C440" s="102" t="s">
        <v>3764</v>
      </c>
      <c r="D440" s="99" t="s">
        <v>2294</v>
      </c>
      <c r="E440" s="99" t="s">
        <v>66</v>
      </c>
      <c r="F440" s="99" t="s">
        <v>67</v>
      </c>
      <c r="G440" s="99"/>
      <c r="H440" s="99" t="s">
        <v>67</v>
      </c>
      <c r="I440" s="99"/>
    </row>
    <row r="441" spans="1:9" ht="41.4" x14ac:dyDescent="0.3">
      <c r="A441" s="99">
        <v>84</v>
      </c>
      <c r="B441" s="99" t="s">
        <v>537</v>
      </c>
      <c r="C441" s="102" t="s">
        <v>2647</v>
      </c>
      <c r="D441" s="99" t="s">
        <v>2295</v>
      </c>
      <c r="E441" s="99" t="s">
        <v>66</v>
      </c>
      <c r="F441" s="99" t="s">
        <v>67</v>
      </c>
      <c r="G441" s="99"/>
      <c r="H441" s="99" t="s">
        <v>67</v>
      </c>
      <c r="I441" s="99"/>
    </row>
    <row r="442" spans="1:9" ht="27.6" x14ac:dyDescent="0.3">
      <c r="A442" s="99">
        <v>85</v>
      </c>
      <c r="B442" s="99" t="s">
        <v>538</v>
      </c>
      <c r="C442" s="102" t="s">
        <v>2648</v>
      </c>
      <c r="D442" s="99" t="s">
        <v>2296</v>
      </c>
      <c r="E442" s="99" t="s">
        <v>66</v>
      </c>
      <c r="F442" s="99" t="s">
        <v>67</v>
      </c>
      <c r="G442" s="99"/>
      <c r="H442" s="99" t="s">
        <v>67</v>
      </c>
      <c r="I442" s="99"/>
    </row>
    <row r="443" spans="1:9" ht="27.6" x14ac:dyDescent="0.3">
      <c r="A443" s="99">
        <v>86</v>
      </c>
      <c r="B443" s="99" t="s">
        <v>539</v>
      </c>
      <c r="C443" s="102" t="s">
        <v>2649</v>
      </c>
      <c r="D443" s="99" t="s">
        <v>2296</v>
      </c>
      <c r="E443" s="99" t="s">
        <v>66</v>
      </c>
      <c r="F443" s="99" t="s">
        <v>67</v>
      </c>
      <c r="G443" s="99"/>
      <c r="H443" s="99" t="s">
        <v>67</v>
      </c>
      <c r="I443" s="99"/>
    </row>
    <row r="444" spans="1:9" ht="27.6" x14ac:dyDescent="0.3">
      <c r="A444" s="99">
        <v>87</v>
      </c>
      <c r="B444" s="99" t="s">
        <v>3249</v>
      </c>
      <c r="C444" s="102" t="s">
        <v>3250</v>
      </c>
      <c r="D444" s="99" t="s">
        <v>2297</v>
      </c>
      <c r="E444" s="99" t="s">
        <v>485</v>
      </c>
      <c r="F444" s="99"/>
      <c r="G444" s="99" t="s">
        <v>67</v>
      </c>
      <c r="H444" s="99" t="s">
        <v>67</v>
      </c>
      <c r="I444" s="99"/>
    </row>
    <row r="445" spans="1:9" ht="41.4" x14ac:dyDescent="0.3">
      <c r="A445" s="99">
        <v>88</v>
      </c>
      <c r="B445" s="99" t="s">
        <v>540</v>
      </c>
      <c r="C445" s="102" t="s">
        <v>541</v>
      </c>
      <c r="D445" s="99" t="s">
        <v>2297</v>
      </c>
      <c r="E445" s="99" t="s">
        <v>66</v>
      </c>
      <c r="F445" s="99" t="s">
        <v>67</v>
      </c>
      <c r="G445" s="99"/>
      <c r="H445" s="99" t="s">
        <v>67</v>
      </c>
      <c r="I445" s="99"/>
    </row>
    <row r="446" spans="1:9" ht="41.4" x14ac:dyDescent="0.3">
      <c r="A446" s="99">
        <v>89</v>
      </c>
      <c r="B446" s="99" t="s">
        <v>542</v>
      </c>
      <c r="C446" s="102" t="s">
        <v>543</v>
      </c>
      <c r="D446" s="99" t="s">
        <v>2297</v>
      </c>
      <c r="E446" s="99" t="s">
        <v>66</v>
      </c>
      <c r="F446" s="99" t="s">
        <v>67</v>
      </c>
      <c r="G446" s="99"/>
      <c r="H446" s="99" t="s">
        <v>67</v>
      </c>
      <c r="I446" s="99"/>
    </row>
    <row r="447" spans="1:9" ht="41.4" x14ac:dyDescent="0.3">
      <c r="A447" s="99">
        <v>90</v>
      </c>
      <c r="B447" s="99" t="s">
        <v>544</v>
      </c>
      <c r="C447" s="102" t="s">
        <v>545</v>
      </c>
      <c r="D447" s="99" t="s">
        <v>2297</v>
      </c>
      <c r="E447" s="99" t="s">
        <v>66</v>
      </c>
      <c r="F447" s="99" t="s">
        <v>67</v>
      </c>
      <c r="G447" s="99"/>
      <c r="H447" s="99" t="s">
        <v>67</v>
      </c>
      <c r="I447" s="99"/>
    </row>
    <row r="448" spans="1:9" x14ac:dyDescent="0.3">
      <c r="A448" s="99">
        <v>91</v>
      </c>
      <c r="B448" s="99" t="s">
        <v>2650</v>
      </c>
      <c r="C448" s="102" t="s">
        <v>2651</v>
      </c>
      <c r="D448" s="99" t="s">
        <v>2673</v>
      </c>
      <c r="E448" s="99" t="s">
        <v>66</v>
      </c>
      <c r="F448" s="99"/>
      <c r="G448" s="99" t="s">
        <v>67</v>
      </c>
      <c r="H448" s="99" t="s">
        <v>67</v>
      </c>
      <c r="I448" s="99"/>
    </row>
    <row r="449" spans="1:9" x14ac:dyDescent="0.3">
      <c r="A449" s="99">
        <v>92</v>
      </c>
      <c r="B449" s="99" t="s">
        <v>2652</v>
      </c>
      <c r="C449" s="102" t="s">
        <v>3251</v>
      </c>
      <c r="D449" s="99" t="s">
        <v>2673</v>
      </c>
      <c r="E449" s="99" t="s">
        <v>66</v>
      </c>
      <c r="F449" s="99"/>
      <c r="G449" s="99" t="s">
        <v>67</v>
      </c>
      <c r="H449" s="99" t="s">
        <v>67</v>
      </c>
      <c r="I449" s="99"/>
    </row>
    <row r="450" spans="1:9" x14ac:dyDescent="0.3">
      <c r="A450" s="99">
        <v>93</v>
      </c>
      <c r="B450" s="99" t="s">
        <v>2653</v>
      </c>
      <c r="C450" s="102" t="s">
        <v>2654</v>
      </c>
      <c r="D450" s="99" t="s">
        <v>2673</v>
      </c>
      <c r="E450" s="99" t="s">
        <v>66</v>
      </c>
      <c r="F450" s="99"/>
      <c r="G450" s="99" t="s">
        <v>67</v>
      </c>
      <c r="H450" s="99" t="s">
        <v>67</v>
      </c>
      <c r="I450" s="99"/>
    </row>
    <row r="451" spans="1:9" ht="41.4" x14ac:dyDescent="0.3">
      <c r="A451" s="99">
        <v>94</v>
      </c>
      <c r="B451" s="99" t="s">
        <v>2655</v>
      </c>
      <c r="C451" s="102" t="s">
        <v>2656</v>
      </c>
      <c r="D451" s="99" t="s">
        <v>2673</v>
      </c>
      <c r="E451" s="99" t="s">
        <v>66</v>
      </c>
      <c r="F451" s="99"/>
      <c r="G451" s="99" t="s">
        <v>67</v>
      </c>
      <c r="H451" s="99" t="s">
        <v>67</v>
      </c>
      <c r="I451" s="99"/>
    </row>
    <row r="452" spans="1:9" x14ac:dyDescent="0.3">
      <c r="A452" s="99">
        <v>95</v>
      </c>
      <c r="B452" s="99" t="s">
        <v>2657</v>
      </c>
      <c r="C452" s="102" t="s">
        <v>2658</v>
      </c>
      <c r="D452" s="99" t="s">
        <v>2673</v>
      </c>
      <c r="E452" s="99" t="s">
        <v>66</v>
      </c>
      <c r="F452" s="99"/>
      <c r="G452" s="99" t="s">
        <v>67</v>
      </c>
      <c r="H452" s="99" t="s">
        <v>67</v>
      </c>
      <c r="I452" s="99"/>
    </row>
    <row r="453" spans="1:9" x14ac:dyDescent="0.3">
      <c r="A453" s="99">
        <v>96</v>
      </c>
      <c r="B453" s="99" t="s">
        <v>2659</v>
      </c>
      <c r="C453" s="102" t="s">
        <v>2660</v>
      </c>
      <c r="D453" s="99" t="s">
        <v>2673</v>
      </c>
      <c r="E453" s="99" t="s">
        <v>66</v>
      </c>
      <c r="F453" s="99"/>
      <c r="G453" s="99" t="s">
        <v>67</v>
      </c>
      <c r="H453" s="99" t="s">
        <v>67</v>
      </c>
      <c r="I453" s="99"/>
    </row>
    <row r="454" spans="1:9" x14ac:dyDescent="0.3">
      <c r="A454" s="99">
        <v>97</v>
      </c>
      <c r="B454" s="99" t="s">
        <v>2661</v>
      </c>
      <c r="C454" s="102" t="s">
        <v>2662</v>
      </c>
      <c r="D454" s="99" t="s">
        <v>2673</v>
      </c>
      <c r="E454" s="99" t="s">
        <v>66</v>
      </c>
      <c r="F454" s="99"/>
      <c r="G454" s="99" t="s">
        <v>67</v>
      </c>
      <c r="H454" s="99" t="s">
        <v>67</v>
      </c>
      <c r="I454" s="99"/>
    </row>
    <row r="455" spans="1:9" ht="27.6" x14ac:dyDescent="0.3">
      <c r="A455" s="99">
        <v>98</v>
      </c>
      <c r="B455" s="99" t="s">
        <v>2663</v>
      </c>
      <c r="C455" s="102" t="s">
        <v>2664</v>
      </c>
      <c r="D455" s="99" t="s">
        <v>2673</v>
      </c>
      <c r="E455" s="99" t="s">
        <v>66</v>
      </c>
      <c r="F455" s="99"/>
      <c r="G455" s="99" t="s">
        <v>67</v>
      </c>
      <c r="H455" s="99" t="s">
        <v>67</v>
      </c>
      <c r="I455" s="99"/>
    </row>
    <row r="456" spans="1:9" x14ac:dyDescent="0.3">
      <c r="A456" s="99">
        <v>99</v>
      </c>
      <c r="B456" s="99" t="s">
        <v>2665</v>
      </c>
      <c r="C456" s="102" t="s">
        <v>2666</v>
      </c>
      <c r="D456" s="99" t="s">
        <v>2673</v>
      </c>
      <c r="E456" s="99" t="s">
        <v>66</v>
      </c>
      <c r="F456" s="99"/>
      <c r="G456" s="99" t="s">
        <v>67</v>
      </c>
      <c r="H456" s="99" t="s">
        <v>67</v>
      </c>
      <c r="I456" s="99"/>
    </row>
    <row r="457" spans="1:9" ht="41.4" x14ac:dyDescent="0.3">
      <c r="A457" s="99">
        <v>100</v>
      </c>
      <c r="B457" s="99" t="s">
        <v>2667</v>
      </c>
      <c r="C457" s="102" t="s">
        <v>2668</v>
      </c>
      <c r="D457" s="99" t="s">
        <v>2673</v>
      </c>
      <c r="E457" s="99" t="s">
        <v>66</v>
      </c>
      <c r="F457" s="99"/>
      <c r="G457" s="99" t="s">
        <v>67</v>
      </c>
      <c r="H457" s="99" t="s">
        <v>67</v>
      </c>
      <c r="I457" s="99"/>
    </row>
    <row r="458" spans="1:9" ht="55.2" x14ac:dyDescent="0.3">
      <c r="A458" s="99">
        <v>101</v>
      </c>
      <c r="B458" s="99" t="s">
        <v>2669</v>
      </c>
      <c r="C458" s="102" t="s">
        <v>2670</v>
      </c>
      <c r="D458" s="99" t="s">
        <v>2673</v>
      </c>
      <c r="E458" s="99" t="s">
        <v>66</v>
      </c>
      <c r="F458" s="99"/>
      <c r="G458" s="99" t="s">
        <v>67</v>
      </c>
      <c r="H458" s="99" t="s">
        <v>67</v>
      </c>
      <c r="I458" s="99"/>
    </row>
    <row r="459" spans="1:9" ht="55.2" x14ac:dyDescent="0.3">
      <c r="A459" s="99">
        <v>102</v>
      </c>
      <c r="B459" s="99" t="s">
        <v>2671</v>
      </c>
      <c r="C459" s="102" t="s">
        <v>2672</v>
      </c>
      <c r="D459" s="99" t="s">
        <v>2673</v>
      </c>
      <c r="E459" s="99" t="s">
        <v>66</v>
      </c>
      <c r="F459" s="99"/>
      <c r="G459" s="99" t="s">
        <v>67</v>
      </c>
      <c r="H459" s="99" t="s">
        <v>67</v>
      </c>
      <c r="I459" s="99"/>
    </row>
    <row r="460" spans="1:9" x14ac:dyDescent="0.3">
      <c r="A460" s="99">
        <v>103</v>
      </c>
      <c r="B460" s="99" t="s">
        <v>3765</v>
      </c>
      <c r="C460" s="102" t="s">
        <v>3766</v>
      </c>
      <c r="D460" s="99" t="s">
        <v>3767</v>
      </c>
      <c r="E460" s="99" t="s">
        <v>66</v>
      </c>
      <c r="F460" s="99" t="s">
        <v>67</v>
      </c>
      <c r="G460" s="99"/>
      <c r="H460" s="99" t="s">
        <v>67</v>
      </c>
      <c r="I460" s="99"/>
    </row>
    <row r="461" spans="1:9" s="68" customFormat="1" x14ac:dyDescent="0.3">
      <c r="A461" s="150" t="s">
        <v>840</v>
      </c>
      <c r="B461" s="151"/>
      <c r="C461" s="151"/>
      <c r="D461" s="151"/>
      <c r="E461" s="151"/>
      <c r="F461" s="151"/>
      <c r="G461" s="151"/>
      <c r="H461" s="151"/>
      <c r="I461" s="152"/>
    </row>
    <row r="462" spans="1:9" ht="27.6" x14ac:dyDescent="0.3">
      <c r="A462" s="47">
        <v>1</v>
      </c>
      <c r="B462" s="47" t="s">
        <v>577</v>
      </c>
      <c r="C462" s="48" t="s">
        <v>578</v>
      </c>
      <c r="D462" s="47" t="s">
        <v>2298</v>
      </c>
      <c r="E462" s="47" t="s">
        <v>66</v>
      </c>
      <c r="F462" s="47"/>
      <c r="G462" s="47" t="s">
        <v>67</v>
      </c>
      <c r="H462" s="47" t="s">
        <v>67</v>
      </c>
      <c r="I462" s="47"/>
    </row>
    <row r="463" spans="1:9" ht="27.6" x14ac:dyDescent="0.3">
      <c r="A463" s="47">
        <v>2</v>
      </c>
      <c r="B463" s="47" t="s">
        <v>581</v>
      </c>
      <c r="C463" s="48" t="s">
        <v>582</v>
      </c>
      <c r="D463" s="47" t="s">
        <v>2298</v>
      </c>
      <c r="E463" s="47" t="s">
        <v>66</v>
      </c>
      <c r="F463" s="47"/>
      <c r="G463" s="47" t="s">
        <v>67</v>
      </c>
      <c r="H463" s="47" t="s">
        <v>67</v>
      </c>
      <c r="I463" s="47"/>
    </row>
    <row r="464" spans="1:9" ht="27.6" x14ac:dyDescent="0.3">
      <c r="A464" s="47">
        <v>3</v>
      </c>
      <c r="B464" s="47" t="s">
        <v>586</v>
      </c>
      <c r="C464" s="48" t="s">
        <v>2687</v>
      </c>
      <c r="D464" s="47" t="s">
        <v>2298</v>
      </c>
      <c r="E464" s="47" t="s">
        <v>66</v>
      </c>
      <c r="F464" s="47" t="s">
        <v>67</v>
      </c>
      <c r="G464" s="47"/>
      <c r="H464" s="47" t="s">
        <v>67</v>
      </c>
      <c r="I464" s="47"/>
    </row>
    <row r="465" spans="1:9" ht="27.6" x14ac:dyDescent="0.3">
      <c r="A465" s="47">
        <v>4</v>
      </c>
      <c r="B465" s="47" t="s">
        <v>569</v>
      </c>
      <c r="C465" s="48" t="s">
        <v>570</v>
      </c>
      <c r="D465" s="47" t="s">
        <v>2298</v>
      </c>
      <c r="E465" s="47" t="s">
        <v>66</v>
      </c>
      <c r="F465" s="47"/>
      <c r="G465" s="47" t="s">
        <v>67</v>
      </c>
      <c r="H465" s="47" t="s">
        <v>67</v>
      </c>
      <c r="I465" s="47"/>
    </row>
    <row r="466" spans="1:9" ht="27.6" x14ac:dyDescent="0.3">
      <c r="A466" s="47">
        <v>5</v>
      </c>
      <c r="B466" s="47" t="s">
        <v>583</v>
      </c>
      <c r="C466" s="48" t="s">
        <v>584</v>
      </c>
      <c r="D466" s="47" t="s">
        <v>2298</v>
      </c>
      <c r="E466" s="47" t="s">
        <v>66</v>
      </c>
      <c r="F466" s="47"/>
      <c r="G466" s="47" t="s">
        <v>67</v>
      </c>
      <c r="H466" s="47" t="s">
        <v>67</v>
      </c>
      <c r="I466" s="47"/>
    </row>
    <row r="467" spans="1:9" ht="41.4" x14ac:dyDescent="0.3">
      <c r="A467" s="47">
        <v>6</v>
      </c>
      <c r="B467" s="47" t="s">
        <v>571</v>
      </c>
      <c r="C467" s="48" t="s">
        <v>572</v>
      </c>
      <c r="D467" s="47" t="s">
        <v>2298</v>
      </c>
      <c r="E467" s="47" t="s">
        <v>66</v>
      </c>
      <c r="F467" s="47" t="s">
        <v>67</v>
      </c>
      <c r="G467" s="47"/>
      <c r="H467" s="47" t="s">
        <v>67</v>
      </c>
      <c r="I467" s="47"/>
    </row>
    <row r="468" spans="1:9" ht="27.6" x14ac:dyDescent="0.3">
      <c r="A468" s="47">
        <v>7</v>
      </c>
      <c r="B468" s="47" t="s">
        <v>573</v>
      </c>
      <c r="C468" s="48" t="s">
        <v>574</v>
      </c>
      <c r="D468" s="47" t="s">
        <v>2298</v>
      </c>
      <c r="E468" s="47" t="s">
        <v>66</v>
      </c>
      <c r="F468" s="47"/>
      <c r="G468" s="47" t="s">
        <v>67</v>
      </c>
      <c r="H468" s="47" t="s">
        <v>67</v>
      </c>
      <c r="I468" s="47"/>
    </row>
    <row r="469" spans="1:9" ht="27.6" x14ac:dyDescent="0.3">
      <c r="A469" s="47">
        <v>8</v>
      </c>
      <c r="B469" s="47" t="s">
        <v>575</v>
      </c>
      <c r="C469" s="48" t="s">
        <v>576</v>
      </c>
      <c r="D469" s="47" t="s">
        <v>2298</v>
      </c>
      <c r="E469" s="47" t="s">
        <v>66</v>
      </c>
      <c r="F469" s="47" t="s">
        <v>67</v>
      </c>
      <c r="G469" s="47"/>
      <c r="H469" s="47" t="s">
        <v>67</v>
      </c>
      <c r="I469" s="47"/>
    </row>
    <row r="470" spans="1:9" ht="27.6" x14ac:dyDescent="0.3">
      <c r="A470" s="47">
        <v>9</v>
      </c>
      <c r="B470" s="47" t="s">
        <v>579</v>
      </c>
      <c r="C470" s="48" t="s">
        <v>580</v>
      </c>
      <c r="D470" s="47" t="s">
        <v>2298</v>
      </c>
      <c r="E470" s="47" t="s">
        <v>66</v>
      </c>
      <c r="F470" s="47" t="s">
        <v>67</v>
      </c>
      <c r="G470" s="47"/>
      <c r="H470" s="47" t="s">
        <v>67</v>
      </c>
      <c r="I470" s="47"/>
    </row>
    <row r="471" spans="1:9" ht="27.6" x14ac:dyDescent="0.3">
      <c r="A471" s="47">
        <v>10</v>
      </c>
      <c r="B471" s="47" t="s">
        <v>585</v>
      </c>
      <c r="C471" s="48" t="s">
        <v>2688</v>
      </c>
      <c r="D471" s="47" t="s">
        <v>2298</v>
      </c>
      <c r="E471" s="47" t="s">
        <v>66</v>
      </c>
      <c r="F471" s="47" t="s">
        <v>67</v>
      </c>
      <c r="G471" s="47"/>
      <c r="H471" s="47" t="s">
        <v>67</v>
      </c>
      <c r="I471" s="47"/>
    </row>
    <row r="472" spans="1:9" ht="27.6" x14ac:dyDescent="0.3">
      <c r="A472" s="47">
        <v>11</v>
      </c>
      <c r="B472" s="47" t="s">
        <v>587</v>
      </c>
      <c r="C472" s="48" t="s">
        <v>588</v>
      </c>
      <c r="D472" s="47" t="s">
        <v>2298</v>
      </c>
      <c r="E472" s="47" t="s">
        <v>66</v>
      </c>
      <c r="F472" s="47" t="s">
        <v>67</v>
      </c>
      <c r="G472" s="47"/>
      <c r="H472" s="47" t="s">
        <v>67</v>
      </c>
      <c r="I472" s="47"/>
    </row>
    <row r="473" spans="1:9" ht="27.6" x14ac:dyDescent="0.3">
      <c r="A473" s="47">
        <v>12</v>
      </c>
      <c r="B473" s="47" t="s">
        <v>589</v>
      </c>
      <c r="C473" s="48" t="s">
        <v>590</v>
      </c>
      <c r="D473" s="47" t="s">
        <v>2298</v>
      </c>
      <c r="E473" s="47" t="s">
        <v>66</v>
      </c>
      <c r="F473" s="47" t="s">
        <v>67</v>
      </c>
      <c r="G473" s="47"/>
      <c r="H473" s="47" t="s">
        <v>67</v>
      </c>
      <c r="I473" s="47"/>
    </row>
    <row r="474" spans="1:9" ht="27.6" x14ac:dyDescent="0.3">
      <c r="A474" s="47">
        <v>13</v>
      </c>
      <c r="B474" s="47" t="s">
        <v>591</v>
      </c>
      <c r="C474" s="48" t="s">
        <v>2689</v>
      </c>
      <c r="D474" s="47" t="s">
        <v>2298</v>
      </c>
      <c r="E474" s="47" t="s">
        <v>66</v>
      </c>
      <c r="F474" s="47" t="s">
        <v>67</v>
      </c>
      <c r="G474" s="47"/>
      <c r="H474" s="47" t="s">
        <v>67</v>
      </c>
      <c r="I474" s="47"/>
    </row>
    <row r="475" spans="1:9" ht="27.6" x14ac:dyDescent="0.3">
      <c r="A475" s="47">
        <v>14</v>
      </c>
      <c r="B475" s="47" t="s">
        <v>592</v>
      </c>
      <c r="C475" s="48" t="s">
        <v>2690</v>
      </c>
      <c r="D475" s="47" t="s">
        <v>2298</v>
      </c>
      <c r="E475" s="47" t="s">
        <v>66</v>
      </c>
      <c r="F475" s="47" t="s">
        <v>67</v>
      </c>
      <c r="G475" s="47"/>
      <c r="H475" s="47" t="s">
        <v>67</v>
      </c>
      <c r="I475" s="47"/>
    </row>
    <row r="476" spans="1:9" ht="27.6" x14ac:dyDescent="0.3">
      <c r="A476" s="47">
        <v>15</v>
      </c>
      <c r="B476" s="47" t="s">
        <v>593</v>
      </c>
      <c r="C476" s="48" t="s">
        <v>2691</v>
      </c>
      <c r="D476" s="47" t="s">
        <v>2299</v>
      </c>
      <c r="E476" s="47" t="s">
        <v>66</v>
      </c>
      <c r="F476" s="47" t="s">
        <v>67</v>
      </c>
      <c r="G476" s="47"/>
      <c r="H476" s="47" t="s">
        <v>67</v>
      </c>
      <c r="I476" s="47"/>
    </row>
    <row r="477" spans="1:9" ht="27.6" x14ac:dyDescent="0.3">
      <c r="A477" s="47">
        <v>16</v>
      </c>
      <c r="B477" s="47" t="s">
        <v>594</v>
      </c>
      <c r="C477" s="48" t="s">
        <v>2692</v>
      </c>
      <c r="D477" s="47" t="s">
        <v>2300</v>
      </c>
      <c r="E477" s="47" t="s">
        <v>66</v>
      </c>
      <c r="F477" s="47" t="s">
        <v>67</v>
      </c>
      <c r="G477" s="47"/>
      <c r="H477" s="47" t="s">
        <v>67</v>
      </c>
      <c r="I477" s="47"/>
    </row>
    <row r="478" spans="1:9" ht="27.6" x14ac:dyDescent="0.3">
      <c r="A478" s="47">
        <v>17</v>
      </c>
      <c r="B478" s="47" t="s">
        <v>595</v>
      </c>
      <c r="C478" s="48" t="s">
        <v>596</v>
      </c>
      <c r="D478" s="47" t="s">
        <v>2300</v>
      </c>
      <c r="E478" s="47" t="s">
        <v>66</v>
      </c>
      <c r="F478" s="47" t="s">
        <v>67</v>
      </c>
      <c r="G478" s="47"/>
      <c r="H478" s="47" t="s">
        <v>67</v>
      </c>
      <c r="I478" s="47"/>
    </row>
    <row r="479" spans="1:9" ht="27.6" x14ac:dyDescent="0.3">
      <c r="A479" s="47">
        <v>18</v>
      </c>
      <c r="B479" s="47" t="s">
        <v>597</v>
      </c>
      <c r="C479" s="48" t="s">
        <v>2693</v>
      </c>
      <c r="D479" s="47" t="s">
        <v>2300</v>
      </c>
      <c r="E479" s="47" t="s">
        <v>66</v>
      </c>
      <c r="F479" s="47" t="s">
        <v>67</v>
      </c>
      <c r="G479" s="47"/>
      <c r="H479" s="47" t="s">
        <v>67</v>
      </c>
      <c r="I479" s="47"/>
    </row>
    <row r="480" spans="1:9" ht="27.6" x14ac:dyDescent="0.3">
      <c r="A480" s="47">
        <v>19</v>
      </c>
      <c r="B480" s="47" t="s">
        <v>598</v>
      </c>
      <c r="C480" s="48" t="s">
        <v>599</v>
      </c>
      <c r="D480" s="47" t="s">
        <v>2300</v>
      </c>
      <c r="E480" s="47" t="s">
        <v>66</v>
      </c>
      <c r="F480" s="47" t="s">
        <v>67</v>
      </c>
      <c r="G480" s="47"/>
      <c r="H480" s="47" t="s">
        <v>67</v>
      </c>
      <c r="I480" s="47"/>
    </row>
    <row r="481" spans="1:9" ht="27.6" x14ac:dyDescent="0.3">
      <c r="A481" s="47">
        <v>20</v>
      </c>
      <c r="B481" s="47" t="s">
        <v>600</v>
      </c>
      <c r="C481" s="48" t="s">
        <v>601</v>
      </c>
      <c r="D481" s="47" t="s">
        <v>2300</v>
      </c>
      <c r="E481" s="47" t="s">
        <v>66</v>
      </c>
      <c r="F481" s="47" t="s">
        <v>67</v>
      </c>
      <c r="G481" s="47"/>
      <c r="H481" s="47" t="s">
        <v>67</v>
      </c>
      <c r="I481" s="47"/>
    </row>
    <row r="482" spans="1:9" ht="27.6" x14ac:dyDescent="0.3">
      <c r="A482" s="47">
        <v>21</v>
      </c>
      <c r="B482" s="99" t="s">
        <v>604</v>
      </c>
      <c r="C482" s="102" t="s">
        <v>2694</v>
      </c>
      <c r="D482" s="47" t="s">
        <v>2300</v>
      </c>
      <c r="E482" s="47" t="s">
        <v>66</v>
      </c>
      <c r="F482" s="47" t="s">
        <v>67</v>
      </c>
      <c r="G482" s="47"/>
      <c r="H482" s="47" t="s">
        <v>67</v>
      </c>
      <c r="I482" s="47"/>
    </row>
    <row r="483" spans="1:9" ht="27.6" x14ac:dyDescent="0.3">
      <c r="A483" s="47">
        <v>22</v>
      </c>
      <c r="B483" s="47" t="s">
        <v>605</v>
      </c>
      <c r="C483" s="48" t="s">
        <v>2695</v>
      </c>
      <c r="D483" s="47" t="s">
        <v>2300</v>
      </c>
      <c r="E483" s="47" t="s">
        <v>66</v>
      </c>
      <c r="F483" s="47" t="s">
        <v>67</v>
      </c>
      <c r="G483" s="47"/>
      <c r="H483" s="47" t="s">
        <v>67</v>
      </c>
      <c r="I483" s="47"/>
    </row>
    <row r="484" spans="1:9" ht="27.6" x14ac:dyDescent="0.3">
      <c r="A484" s="47">
        <v>23</v>
      </c>
      <c r="B484" s="47" t="s">
        <v>606</v>
      </c>
      <c r="C484" s="48" t="s">
        <v>2696</v>
      </c>
      <c r="D484" s="47" t="s">
        <v>2300</v>
      </c>
      <c r="E484" s="47" t="s">
        <v>66</v>
      </c>
      <c r="F484" s="47" t="s">
        <v>67</v>
      </c>
      <c r="G484" s="47"/>
      <c r="H484" s="47" t="s">
        <v>67</v>
      </c>
      <c r="I484" s="47"/>
    </row>
    <row r="485" spans="1:9" ht="27.6" x14ac:dyDescent="0.3">
      <c r="A485" s="47">
        <v>24</v>
      </c>
      <c r="B485" s="47" t="s">
        <v>607</v>
      </c>
      <c r="C485" s="48" t="s">
        <v>2697</v>
      </c>
      <c r="D485" s="47" t="s">
        <v>2300</v>
      </c>
      <c r="E485" s="47" t="s">
        <v>66</v>
      </c>
      <c r="F485" s="47" t="s">
        <v>67</v>
      </c>
      <c r="G485" s="47"/>
      <c r="H485" s="47" t="s">
        <v>67</v>
      </c>
      <c r="I485" s="47"/>
    </row>
    <row r="486" spans="1:9" ht="27.6" x14ac:dyDescent="0.3">
      <c r="A486" s="47">
        <v>25</v>
      </c>
      <c r="B486" s="47" t="s">
        <v>608</v>
      </c>
      <c r="C486" s="48" t="s">
        <v>2698</v>
      </c>
      <c r="D486" s="47" t="s">
        <v>2300</v>
      </c>
      <c r="E486" s="47" t="s">
        <v>66</v>
      </c>
      <c r="F486" s="47" t="s">
        <v>67</v>
      </c>
      <c r="G486" s="47"/>
      <c r="H486" s="47" t="s">
        <v>67</v>
      </c>
      <c r="I486" s="47"/>
    </row>
    <row r="487" spans="1:9" ht="27.6" x14ac:dyDescent="0.3">
      <c r="A487" s="47">
        <v>26</v>
      </c>
      <c r="B487" s="47" t="s">
        <v>629</v>
      </c>
      <c r="C487" s="48" t="s">
        <v>630</v>
      </c>
      <c r="D487" s="47" t="s">
        <v>2300</v>
      </c>
      <c r="E487" s="47" t="s">
        <v>66</v>
      </c>
      <c r="F487" s="47" t="s">
        <v>67</v>
      </c>
      <c r="G487" s="47"/>
      <c r="H487" s="47" t="s">
        <v>67</v>
      </c>
      <c r="I487" s="47"/>
    </row>
    <row r="488" spans="1:9" ht="27.6" x14ac:dyDescent="0.3">
      <c r="A488" s="47">
        <v>27</v>
      </c>
      <c r="B488" s="99" t="s">
        <v>602</v>
      </c>
      <c r="C488" s="102" t="s">
        <v>2700</v>
      </c>
      <c r="D488" s="47" t="s">
        <v>2300</v>
      </c>
      <c r="E488" s="47" t="s">
        <v>66</v>
      </c>
      <c r="F488" s="47" t="s">
        <v>67</v>
      </c>
      <c r="G488" s="47"/>
      <c r="H488" s="47" t="s">
        <v>67</v>
      </c>
      <c r="I488" s="47"/>
    </row>
    <row r="489" spans="1:9" ht="27.6" x14ac:dyDescent="0.3">
      <c r="A489" s="47">
        <v>28</v>
      </c>
      <c r="B489" s="99" t="s">
        <v>603</v>
      </c>
      <c r="C489" s="102" t="s">
        <v>2701</v>
      </c>
      <c r="D489" s="47" t="s">
        <v>2300</v>
      </c>
      <c r="E489" s="47" t="s">
        <v>66</v>
      </c>
      <c r="F489" s="47" t="s">
        <v>67</v>
      </c>
      <c r="G489" s="47"/>
      <c r="H489" s="47" t="s">
        <v>67</v>
      </c>
      <c r="I489" s="47"/>
    </row>
    <row r="490" spans="1:9" ht="27.6" x14ac:dyDescent="0.3">
      <c r="A490" s="47">
        <v>29</v>
      </c>
      <c r="B490" s="47" t="s">
        <v>611</v>
      </c>
      <c r="C490" s="48" t="s">
        <v>2702</v>
      </c>
      <c r="D490" s="47" t="s">
        <v>2301</v>
      </c>
      <c r="E490" s="47" t="s">
        <v>66</v>
      </c>
      <c r="F490" s="47" t="s">
        <v>67</v>
      </c>
      <c r="G490" s="47"/>
      <c r="H490" s="47" t="s">
        <v>67</v>
      </c>
      <c r="I490" s="47"/>
    </row>
    <row r="491" spans="1:9" ht="27.6" x14ac:dyDescent="0.3">
      <c r="A491" s="47">
        <v>30</v>
      </c>
      <c r="B491" s="47" t="s">
        <v>612</v>
      </c>
      <c r="C491" s="48" t="s">
        <v>2703</v>
      </c>
      <c r="D491" s="47" t="s">
        <v>2301</v>
      </c>
      <c r="E491" s="47" t="s">
        <v>66</v>
      </c>
      <c r="F491" s="47" t="s">
        <v>67</v>
      </c>
      <c r="G491" s="47"/>
      <c r="H491" s="47" t="s">
        <v>67</v>
      </c>
      <c r="I491" s="47"/>
    </row>
    <row r="492" spans="1:9" ht="55.2" x14ac:dyDescent="0.3">
      <c r="A492" s="47">
        <v>31</v>
      </c>
      <c r="B492" s="47" t="s">
        <v>609</v>
      </c>
      <c r="C492" s="48" t="s">
        <v>2704</v>
      </c>
      <c r="D492" s="47" t="s">
        <v>2301</v>
      </c>
      <c r="E492" s="47" t="s">
        <v>66</v>
      </c>
      <c r="F492" s="47" t="s">
        <v>67</v>
      </c>
      <c r="G492" s="47"/>
      <c r="H492" s="47" t="s">
        <v>67</v>
      </c>
      <c r="I492" s="47"/>
    </row>
    <row r="493" spans="1:9" ht="55.2" x14ac:dyDescent="0.3">
      <c r="A493" s="47">
        <v>32</v>
      </c>
      <c r="B493" s="47" t="s">
        <v>610</v>
      </c>
      <c r="C493" s="48" t="s">
        <v>2705</v>
      </c>
      <c r="D493" s="47" t="s">
        <v>2301</v>
      </c>
      <c r="E493" s="47" t="s">
        <v>66</v>
      </c>
      <c r="F493" s="47" t="s">
        <v>67</v>
      </c>
      <c r="G493" s="47"/>
      <c r="H493" s="47" t="s">
        <v>67</v>
      </c>
      <c r="I493" s="47"/>
    </row>
    <row r="494" spans="1:9" ht="27.6" x14ac:dyDescent="0.3">
      <c r="A494" s="47">
        <v>33</v>
      </c>
      <c r="B494" s="47" t="s">
        <v>613</v>
      </c>
      <c r="C494" s="48" t="s">
        <v>614</v>
      </c>
      <c r="D494" s="47" t="s">
        <v>2302</v>
      </c>
      <c r="E494" s="47" t="s">
        <v>66</v>
      </c>
      <c r="F494" s="47" t="s">
        <v>67</v>
      </c>
      <c r="G494" s="47"/>
      <c r="H494" s="47" t="s">
        <v>67</v>
      </c>
      <c r="I494" s="47"/>
    </row>
    <row r="495" spans="1:9" ht="27.6" x14ac:dyDescent="0.3">
      <c r="A495" s="47">
        <v>34</v>
      </c>
      <c r="B495" s="47" t="s">
        <v>615</v>
      </c>
      <c r="C495" s="48" t="s">
        <v>616</v>
      </c>
      <c r="D495" s="47" t="s">
        <v>2302</v>
      </c>
      <c r="E495" s="47" t="s">
        <v>66</v>
      </c>
      <c r="F495" s="47" t="s">
        <v>67</v>
      </c>
      <c r="G495" s="47"/>
      <c r="H495" s="47" t="s">
        <v>67</v>
      </c>
      <c r="I495" s="47"/>
    </row>
    <row r="496" spans="1:9" ht="27.6" x14ac:dyDescent="0.3">
      <c r="A496" s="47">
        <v>35</v>
      </c>
      <c r="B496" s="47" t="s">
        <v>617</v>
      </c>
      <c r="C496" s="48" t="s">
        <v>618</v>
      </c>
      <c r="D496" s="47" t="s">
        <v>2302</v>
      </c>
      <c r="E496" s="47" t="s">
        <v>66</v>
      </c>
      <c r="F496" s="47"/>
      <c r="G496" s="47" t="s">
        <v>67</v>
      </c>
      <c r="H496" s="47" t="s">
        <v>67</v>
      </c>
      <c r="I496" s="47"/>
    </row>
    <row r="497" spans="1:9" ht="27.6" x14ac:dyDescent="0.3">
      <c r="A497" s="47">
        <v>36</v>
      </c>
      <c r="B497" s="47" t="s">
        <v>619</v>
      </c>
      <c r="C497" s="48" t="s">
        <v>620</v>
      </c>
      <c r="D497" s="47" t="s">
        <v>2302</v>
      </c>
      <c r="E497" s="47" t="s">
        <v>66</v>
      </c>
      <c r="F497" s="47"/>
      <c r="G497" s="47" t="s">
        <v>67</v>
      </c>
      <c r="H497" s="47" t="s">
        <v>67</v>
      </c>
      <c r="I497" s="47"/>
    </row>
    <row r="498" spans="1:9" ht="27.6" x14ac:dyDescent="0.3">
      <c r="A498" s="47">
        <v>37</v>
      </c>
      <c r="B498" s="47" t="s">
        <v>622</v>
      </c>
      <c r="C498" s="48" t="s">
        <v>2706</v>
      </c>
      <c r="D498" s="47" t="s">
        <v>2302</v>
      </c>
      <c r="E498" s="47" t="s">
        <v>66</v>
      </c>
      <c r="F498" s="47" t="s">
        <v>67</v>
      </c>
      <c r="G498" s="47"/>
      <c r="H498" s="47" t="s">
        <v>67</v>
      </c>
      <c r="I498" s="47"/>
    </row>
    <row r="499" spans="1:9" ht="27.6" x14ac:dyDescent="0.3">
      <c r="A499" s="47">
        <v>38</v>
      </c>
      <c r="B499" s="99" t="s">
        <v>628</v>
      </c>
      <c r="C499" s="48" t="s">
        <v>2707</v>
      </c>
      <c r="D499" s="47" t="s">
        <v>2302</v>
      </c>
      <c r="E499" s="47" t="s">
        <v>66</v>
      </c>
      <c r="F499" s="47"/>
      <c r="G499" s="47" t="s">
        <v>67</v>
      </c>
      <c r="H499" s="47" t="s">
        <v>67</v>
      </c>
      <c r="I499" s="47"/>
    </row>
    <row r="500" spans="1:9" ht="27.6" x14ac:dyDescent="0.3">
      <c r="A500" s="47">
        <v>39</v>
      </c>
      <c r="B500" s="47" t="s">
        <v>631</v>
      </c>
      <c r="C500" s="48" t="s">
        <v>632</v>
      </c>
      <c r="D500" s="47" t="s">
        <v>2302</v>
      </c>
      <c r="E500" s="47" t="s">
        <v>66</v>
      </c>
      <c r="F500" s="47" t="s">
        <v>67</v>
      </c>
      <c r="G500" s="47"/>
      <c r="H500" s="47" t="s">
        <v>67</v>
      </c>
      <c r="I500" s="47"/>
    </row>
    <row r="501" spans="1:9" ht="27.6" x14ac:dyDescent="0.3">
      <c r="A501" s="47">
        <v>40</v>
      </c>
      <c r="B501" s="47" t="s">
        <v>626</v>
      </c>
      <c r="C501" s="48" t="s">
        <v>627</v>
      </c>
      <c r="D501" s="47" t="s">
        <v>2302</v>
      </c>
      <c r="E501" s="47" t="s">
        <v>66</v>
      </c>
      <c r="F501" s="47" t="s">
        <v>67</v>
      </c>
      <c r="G501" s="47"/>
      <c r="H501" s="47" t="s">
        <v>67</v>
      </c>
      <c r="I501" s="47"/>
    </row>
    <row r="502" spans="1:9" ht="27.6" x14ac:dyDescent="0.3">
      <c r="A502" s="47">
        <v>41</v>
      </c>
      <c r="B502" s="47" t="s">
        <v>621</v>
      </c>
      <c r="C502" s="48" t="s">
        <v>2708</v>
      </c>
      <c r="D502" s="47" t="s">
        <v>2303</v>
      </c>
      <c r="E502" s="47" t="s">
        <v>66</v>
      </c>
      <c r="F502" s="47" t="s">
        <v>67</v>
      </c>
      <c r="G502" s="47"/>
      <c r="H502" s="47" t="s">
        <v>67</v>
      </c>
      <c r="I502" s="47"/>
    </row>
    <row r="503" spans="1:9" ht="27.6" x14ac:dyDescent="0.3">
      <c r="A503" s="47">
        <v>42</v>
      </c>
      <c r="B503" s="47" t="s">
        <v>623</v>
      </c>
      <c r="C503" s="48" t="s">
        <v>2709</v>
      </c>
      <c r="D503" s="47" t="s">
        <v>2303</v>
      </c>
      <c r="E503" s="47" t="s">
        <v>66</v>
      </c>
      <c r="F503" s="47" t="s">
        <v>67</v>
      </c>
      <c r="G503" s="47"/>
      <c r="H503" s="47" t="s">
        <v>67</v>
      </c>
      <c r="I503" s="47"/>
    </row>
    <row r="504" spans="1:9" ht="27.6" x14ac:dyDescent="0.3">
      <c r="A504" s="47">
        <v>43</v>
      </c>
      <c r="B504" s="47" t="s">
        <v>624</v>
      </c>
      <c r="C504" s="48" t="s">
        <v>2710</v>
      </c>
      <c r="D504" s="47" t="s">
        <v>2303</v>
      </c>
      <c r="E504" s="47" t="s">
        <v>66</v>
      </c>
      <c r="F504" s="47" t="s">
        <v>67</v>
      </c>
      <c r="G504" s="47"/>
      <c r="H504" s="47" t="s">
        <v>67</v>
      </c>
      <c r="I504" s="47"/>
    </row>
    <row r="505" spans="1:9" ht="27.6" x14ac:dyDescent="0.3">
      <c r="A505" s="47">
        <v>44</v>
      </c>
      <c r="B505" s="47" t="s">
        <v>625</v>
      </c>
      <c r="C505" s="48" t="s">
        <v>2711</v>
      </c>
      <c r="D505" s="47" t="s">
        <v>2302</v>
      </c>
      <c r="E505" s="47" t="s">
        <v>66</v>
      </c>
      <c r="F505" s="47" t="s">
        <v>67</v>
      </c>
      <c r="G505" s="47"/>
      <c r="H505" s="47" t="s">
        <v>67</v>
      </c>
      <c r="I505" s="47"/>
    </row>
    <row r="506" spans="1:9" ht="27.6" x14ac:dyDescent="0.3">
      <c r="A506" s="47">
        <v>45</v>
      </c>
      <c r="B506" s="47" t="s">
        <v>633</v>
      </c>
      <c r="C506" s="48" t="s">
        <v>2712</v>
      </c>
      <c r="D506" s="47" t="s">
        <v>2304</v>
      </c>
      <c r="E506" s="47" t="s">
        <v>66</v>
      </c>
      <c r="F506" s="47" t="s">
        <v>67</v>
      </c>
      <c r="G506" s="47"/>
      <c r="H506" s="47" t="s">
        <v>67</v>
      </c>
      <c r="I506" s="47"/>
    </row>
    <row r="507" spans="1:9" ht="27.6" x14ac:dyDescent="0.3">
      <c r="A507" s="47">
        <v>46</v>
      </c>
      <c r="B507" s="47" t="s">
        <v>634</v>
      </c>
      <c r="C507" s="48" t="s">
        <v>2713</v>
      </c>
      <c r="D507" s="47" t="s">
        <v>2304</v>
      </c>
      <c r="E507" s="47" t="s">
        <v>66</v>
      </c>
      <c r="F507" s="47" t="s">
        <v>67</v>
      </c>
      <c r="G507" s="47"/>
      <c r="H507" s="47" t="s">
        <v>67</v>
      </c>
      <c r="I507" s="47"/>
    </row>
    <row r="508" spans="1:9" ht="27.6" x14ac:dyDescent="0.3">
      <c r="A508" s="47">
        <v>47</v>
      </c>
      <c r="B508" s="47" t="s">
        <v>635</v>
      </c>
      <c r="C508" s="48" t="s">
        <v>2714</v>
      </c>
      <c r="D508" s="47" t="s">
        <v>2304</v>
      </c>
      <c r="E508" s="47" t="s">
        <v>66</v>
      </c>
      <c r="F508" s="47" t="s">
        <v>67</v>
      </c>
      <c r="G508" s="47"/>
      <c r="H508" s="47" t="s">
        <v>67</v>
      </c>
      <c r="I508" s="47"/>
    </row>
    <row r="509" spans="1:9" ht="27.6" x14ac:dyDescent="0.3">
      <c r="A509" s="47">
        <v>48</v>
      </c>
      <c r="B509" s="47" t="s">
        <v>2715</v>
      </c>
      <c r="C509" s="48" t="s">
        <v>2716</v>
      </c>
      <c r="D509" s="47" t="s">
        <v>2304</v>
      </c>
      <c r="E509" s="47" t="s">
        <v>66</v>
      </c>
      <c r="F509" s="47" t="s">
        <v>67</v>
      </c>
      <c r="G509" s="47"/>
      <c r="H509" s="47" t="s">
        <v>67</v>
      </c>
      <c r="I509" s="47"/>
    </row>
    <row r="510" spans="1:9" ht="27.6" x14ac:dyDescent="0.3">
      <c r="A510" s="47">
        <v>49</v>
      </c>
      <c r="B510" s="47" t="s">
        <v>636</v>
      </c>
      <c r="C510" s="48" t="s">
        <v>2717</v>
      </c>
      <c r="D510" s="47" t="s">
        <v>2304</v>
      </c>
      <c r="E510" s="47" t="s">
        <v>66</v>
      </c>
      <c r="F510" s="47" t="s">
        <v>67</v>
      </c>
      <c r="G510" s="47"/>
      <c r="H510" s="47" t="s">
        <v>67</v>
      </c>
      <c r="I510" s="47"/>
    </row>
    <row r="511" spans="1:9" ht="27.6" x14ac:dyDescent="0.3">
      <c r="A511" s="47">
        <v>50</v>
      </c>
      <c r="B511" s="47" t="s">
        <v>637</v>
      </c>
      <c r="C511" s="48" t="s">
        <v>2718</v>
      </c>
      <c r="D511" s="47" t="s">
        <v>2304</v>
      </c>
      <c r="E511" s="47" t="s">
        <v>66</v>
      </c>
      <c r="F511" s="47" t="s">
        <v>67</v>
      </c>
      <c r="G511" s="47"/>
      <c r="H511" s="47" t="s">
        <v>67</v>
      </c>
      <c r="I511" s="47"/>
    </row>
    <row r="512" spans="1:9" ht="41.4" x14ac:dyDescent="0.3">
      <c r="A512" s="47">
        <v>51</v>
      </c>
      <c r="B512" s="47" t="s">
        <v>640</v>
      </c>
      <c r="C512" s="48" t="s">
        <v>2719</v>
      </c>
      <c r="D512" s="47" t="s">
        <v>2305</v>
      </c>
      <c r="E512" s="47" t="s">
        <v>66</v>
      </c>
      <c r="F512" s="47" t="s">
        <v>67</v>
      </c>
      <c r="G512" s="47"/>
      <c r="H512" s="47" t="s">
        <v>67</v>
      </c>
      <c r="I512" s="47"/>
    </row>
    <row r="513" spans="1:9" ht="41.4" x14ac:dyDescent="0.3">
      <c r="A513" s="47">
        <v>52</v>
      </c>
      <c r="B513" s="47" t="s">
        <v>638</v>
      </c>
      <c r="C513" s="48" t="s">
        <v>2720</v>
      </c>
      <c r="D513" s="47" t="s">
        <v>2305</v>
      </c>
      <c r="E513" s="47" t="s">
        <v>66</v>
      </c>
      <c r="F513" s="47"/>
      <c r="G513" s="47" t="s">
        <v>67</v>
      </c>
      <c r="H513" s="47" t="s">
        <v>67</v>
      </c>
      <c r="I513" s="47"/>
    </row>
    <row r="514" spans="1:9" ht="41.4" x14ac:dyDescent="0.3">
      <c r="A514" s="47">
        <v>53</v>
      </c>
      <c r="B514" s="47" t="s">
        <v>639</v>
      </c>
      <c r="C514" s="48" t="s">
        <v>2721</v>
      </c>
      <c r="D514" s="47" t="s">
        <v>2305</v>
      </c>
      <c r="E514" s="47" t="s">
        <v>66</v>
      </c>
      <c r="F514" s="47" t="s">
        <v>67</v>
      </c>
      <c r="G514" s="47"/>
      <c r="H514" s="47" t="s">
        <v>67</v>
      </c>
      <c r="I514" s="47"/>
    </row>
    <row r="515" spans="1:9" ht="27.6" x14ac:dyDescent="0.3">
      <c r="A515" s="47">
        <v>54</v>
      </c>
      <c r="B515" s="47" t="s">
        <v>2722</v>
      </c>
      <c r="C515" s="46" t="s">
        <v>2723</v>
      </c>
      <c r="D515" s="47" t="s">
        <v>2306</v>
      </c>
      <c r="E515" s="47" t="s">
        <v>66</v>
      </c>
      <c r="F515" s="47"/>
      <c r="G515" s="47" t="s">
        <v>67</v>
      </c>
      <c r="H515" s="47" t="s">
        <v>67</v>
      </c>
      <c r="I515" s="47"/>
    </row>
    <row r="516" spans="1:9" ht="27.6" x14ac:dyDescent="0.3">
      <c r="A516" s="47">
        <v>55</v>
      </c>
      <c r="B516" s="47" t="s">
        <v>2724</v>
      </c>
      <c r="C516" s="46" t="s">
        <v>2725</v>
      </c>
      <c r="D516" s="47" t="s">
        <v>2306</v>
      </c>
      <c r="E516" s="47" t="s">
        <v>66</v>
      </c>
      <c r="F516" s="47"/>
      <c r="G516" s="47" t="s">
        <v>67</v>
      </c>
      <c r="H516" s="47" t="s">
        <v>67</v>
      </c>
      <c r="I516" s="47"/>
    </row>
    <row r="517" spans="1:9" ht="27.6" x14ac:dyDescent="0.3">
      <c r="A517" s="47">
        <v>56</v>
      </c>
      <c r="B517" s="47" t="s">
        <v>2726</v>
      </c>
      <c r="C517" s="46" t="s">
        <v>2727</v>
      </c>
      <c r="D517" s="47" t="s">
        <v>2306</v>
      </c>
      <c r="E517" s="47" t="s">
        <v>66</v>
      </c>
      <c r="F517" s="47"/>
      <c r="G517" s="47" t="s">
        <v>67</v>
      </c>
      <c r="H517" s="47" t="s">
        <v>67</v>
      </c>
      <c r="I517" s="47"/>
    </row>
    <row r="518" spans="1:9" ht="27.6" x14ac:dyDescent="0.3">
      <c r="A518" s="47">
        <v>57</v>
      </c>
      <c r="B518" s="47" t="s">
        <v>649</v>
      </c>
      <c r="C518" s="102" t="s">
        <v>650</v>
      </c>
      <c r="D518" s="47" t="s">
        <v>2307</v>
      </c>
      <c r="E518" s="47" t="s">
        <v>66</v>
      </c>
      <c r="F518" s="47" t="s">
        <v>67</v>
      </c>
      <c r="G518" s="47"/>
      <c r="H518" s="47" t="s">
        <v>67</v>
      </c>
      <c r="I518" s="47"/>
    </row>
    <row r="519" spans="1:9" ht="27.6" x14ac:dyDescent="0.3">
      <c r="A519" s="47">
        <v>58</v>
      </c>
      <c r="B519" s="47" t="s">
        <v>651</v>
      </c>
      <c r="C519" s="48" t="s">
        <v>652</v>
      </c>
      <c r="D519" s="47" t="s">
        <v>2307</v>
      </c>
      <c r="E519" s="47" t="s">
        <v>66</v>
      </c>
      <c r="F519" s="47" t="s">
        <v>67</v>
      </c>
      <c r="G519" s="47"/>
      <c r="H519" s="47" t="s">
        <v>67</v>
      </c>
      <c r="I519" s="47"/>
    </row>
    <row r="520" spans="1:9" ht="27.6" x14ac:dyDescent="0.3">
      <c r="A520" s="47">
        <v>59</v>
      </c>
      <c r="B520" s="47" t="s">
        <v>653</v>
      </c>
      <c r="C520" s="48" t="s">
        <v>654</v>
      </c>
      <c r="D520" s="47" t="s">
        <v>2307</v>
      </c>
      <c r="E520" s="47" t="s">
        <v>66</v>
      </c>
      <c r="F520" s="47" t="s">
        <v>67</v>
      </c>
      <c r="G520" s="47"/>
      <c r="H520" s="47" t="s">
        <v>67</v>
      </c>
      <c r="I520" s="47"/>
    </row>
    <row r="521" spans="1:9" ht="27.6" x14ac:dyDescent="0.3">
      <c r="A521" s="47">
        <v>60</v>
      </c>
      <c r="B521" s="72" t="s">
        <v>641</v>
      </c>
      <c r="C521" s="102" t="s">
        <v>642</v>
      </c>
      <c r="D521" s="47" t="s">
        <v>2307</v>
      </c>
      <c r="E521" s="47" t="s">
        <v>66</v>
      </c>
      <c r="F521" s="47"/>
      <c r="G521" s="47" t="s">
        <v>67</v>
      </c>
      <c r="H521" s="47" t="s">
        <v>67</v>
      </c>
      <c r="I521" s="47"/>
    </row>
    <row r="522" spans="1:9" ht="27.6" x14ac:dyDescent="0.3">
      <c r="A522" s="47">
        <v>61</v>
      </c>
      <c r="B522" s="99" t="s">
        <v>643</v>
      </c>
      <c r="C522" s="102" t="s">
        <v>644</v>
      </c>
      <c r="D522" s="47" t="s">
        <v>2307</v>
      </c>
      <c r="E522" s="47" t="s">
        <v>66</v>
      </c>
      <c r="F522" s="47"/>
      <c r="G522" s="47" t="s">
        <v>67</v>
      </c>
      <c r="H522" s="47" t="s">
        <v>67</v>
      </c>
      <c r="I522" s="47"/>
    </row>
    <row r="523" spans="1:9" ht="27.6" x14ac:dyDescent="0.3">
      <c r="A523" s="47">
        <v>62</v>
      </c>
      <c r="B523" s="47" t="s">
        <v>645</v>
      </c>
      <c r="C523" s="48" t="s">
        <v>646</v>
      </c>
      <c r="D523" s="47" t="s">
        <v>2307</v>
      </c>
      <c r="E523" s="47" t="s">
        <v>66</v>
      </c>
      <c r="F523" s="47" t="s">
        <v>67</v>
      </c>
      <c r="G523" s="47"/>
      <c r="H523" s="47" t="s">
        <v>67</v>
      </c>
      <c r="I523" s="47"/>
    </row>
    <row r="524" spans="1:9" ht="27.6" x14ac:dyDescent="0.3">
      <c r="A524" s="47">
        <v>63</v>
      </c>
      <c r="B524" s="47" t="s">
        <v>647</v>
      </c>
      <c r="C524" s="48" t="s">
        <v>648</v>
      </c>
      <c r="D524" s="47" t="s">
        <v>2307</v>
      </c>
      <c r="E524" s="47" t="s">
        <v>66</v>
      </c>
      <c r="F524" s="47" t="s">
        <v>67</v>
      </c>
      <c r="G524" s="47"/>
      <c r="H524" s="47" t="s">
        <v>67</v>
      </c>
      <c r="I524" s="47"/>
    </row>
    <row r="525" spans="1:9" ht="27.6" x14ac:dyDescent="0.3">
      <c r="A525" s="47">
        <v>64</v>
      </c>
      <c r="B525" s="47" t="s">
        <v>655</v>
      </c>
      <c r="C525" s="48" t="s">
        <v>656</v>
      </c>
      <c r="D525" s="47" t="s">
        <v>2307</v>
      </c>
      <c r="E525" s="47" t="s">
        <v>66</v>
      </c>
      <c r="F525" s="47"/>
      <c r="G525" s="47" t="s">
        <v>67</v>
      </c>
      <c r="H525" s="47" t="s">
        <v>67</v>
      </c>
      <c r="I525" s="47"/>
    </row>
    <row r="526" spans="1:9" ht="27.6" x14ac:dyDescent="0.3">
      <c r="A526" s="47">
        <v>65</v>
      </c>
      <c r="B526" s="47" t="s">
        <v>657</v>
      </c>
      <c r="C526" s="48" t="s">
        <v>658</v>
      </c>
      <c r="D526" s="47" t="s">
        <v>2307</v>
      </c>
      <c r="E526" s="47" t="s">
        <v>66</v>
      </c>
      <c r="F526" s="47"/>
      <c r="G526" s="47" t="s">
        <v>67</v>
      </c>
      <c r="H526" s="47" t="s">
        <v>67</v>
      </c>
      <c r="I526" s="47"/>
    </row>
    <row r="527" spans="1:9" ht="27.6" x14ac:dyDescent="0.3">
      <c r="A527" s="47">
        <v>66</v>
      </c>
      <c r="B527" s="47" t="s">
        <v>659</v>
      </c>
      <c r="C527" s="48" t="s">
        <v>660</v>
      </c>
      <c r="D527" s="47" t="s">
        <v>2307</v>
      </c>
      <c r="E527" s="47" t="s">
        <v>66</v>
      </c>
      <c r="F527" s="47"/>
      <c r="G527" s="47" t="s">
        <v>67</v>
      </c>
      <c r="H527" s="47" t="s">
        <v>67</v>
      </c>
      <c r="I527" s="47"/>
    </row>
    <row r="528" spans="1:9" ht="27.6" x14ac:dyDescent="0.3">
      <c r="A528" s="47">
        <v>67</v>
      </c>
      <c r="B528" s="47" t="s">
        <v>661</v>
      </c>
      <c r="C528" s="48" t="s">
        <v>662</v>
      </c>
      <c r="D528" s="47" t="s">
        <v>2307</v>
      </c>
      <c r="E528" s="47" t="s">
        <v>66</v>
      </c>
      <c r="F528" s="47"/>
      <c r="G528" s="47" t="s">
        <v>67</v>
      </c>
      <c r="H528" s="47" t="s">
        <v>67</v>
      </c>
      <c r="I528" s="47"/>
    </row>
    <row r="529" spans="1:9" ht="27.6" x14ac:dyDescent="0.3">
      <c r="A529" s="47">
        <v>68</v>
      </c>
      <c r="B529" s="47" t="s">
        <v>663</v>
      </c>
      <c r="C529" s="48" t="s">
        <v>664</v>
      </c>
      <c r="D529" s="47" t="s">
        <v>2307</v>
      </c>
      <c r="E529" s="47" t="s">
        <v>66</v>
      </c>
      <c r="F529" s="47"/>
      <c r="G529" s="47" t="s">
        <v>67</v>
      </c>
      <c r="H529" s="47" t="s">
        <v>67</v>
      </c>
      <c r="I529" s="47"/>
    </row>
    <row r="530" spans="1:9" ht="27.6" x14ac:dyDescent="0.3">
      <c r="A530" s="47">
        <v>69</v>
      </c>
      <c r="B530" s="47" t="s">
        <v>665</v>
      </c>
      <c r="C530" s="48" t="s">
        <v>2728</v>
      </c>
      <c r="D530" s="47" t="s">
        <v>2307</v>
      </c>
      <c r="E530" s="47" t="s">
        <v>66</v>
      </c>
      <c r="F530" s="47"/>
      <c r="G530" s="47" t="s">
        <v>67</v>
      </c>
      <c r="H530" s="47" t="s">
        <v>67</v>
      </c>
      <c r="I530" s="47"/>
    </row>
    <row r="531" spans="1:9" ht="27.6" x14ac:dyDescent="0.3">
      <c r="A531" s="47">
        <v>70</v>
      </c>
      <c r="B531" s="47" t="s">
        <v>666</v>
      </c>
      <c r="C531" s="46" t="s">
        <v>667</v>
      </c>
      <c r="D531" s="47" t="s">
        <v>2307</v>
      </c>
      <c r="E531" s="47" t="s">
        <v>66</v>
      </c>
      <c r="F531" s="47"/>
      <c r="G531" s="47" t="s">
        <v>67</v>
      </c>
      <c r="H531" s="47" t="s">
        <v>67</v>
      </c>
      <c r="I531" s="47"/>
    </row>
    <row r="532" spans="1:9" ht="27.6" x14ac:dyDescent="0.3">
      <c r="A532" s="47">
        <v>71</v>
      </c>
      <c r="B532" s="47" t="s">
        <v>668</v>
      </c>
      <c r="C532" s="46" t="s">
        <v>669</v>
      </c>
      <c r="D532" s="47" t="s">
        <v>2307</v>
      </c>
      <c r="E532" s="47" t="s">
        <v>66</v>
      </c>
      <c r="F532" s="47"/>
      <c r="G532" s="47" t="s">
        <v>67</v>
      </c>
      <c r="H532" s="47" t="s">
        <v>67</v>
      </c>
      <c r="I532" s="47"/>
    </row>
    <row r="533" spans="1:9" ht="27.6" x14ac:dyDescent="0.3">
      <c r="A533" s="47">
        <v>72</v>
      </c>
      <c r="B533" s="47" t="s">
        <v>670</v>
      </c>
      <c r="C533" s="46" t="s">
        <v>2729</v>
      </c>
      <c r="D533" s="47" t="s">
        <v>2307</v>
      </c>
      <c r="E533" s="47" t="s">
        <v>66</v>
      </c>
      <c r="F533" s="47"/>
      <c r="G533" s="47" t="s">
        <v>67</v>
      </c>
      <c r="H533" s="47" t="s">
        <v>67</v>
      </c>
      <c r="I533" s="47"/>
    </row>
    <row r="534" spans="1:9" ht="27.6" x14ac:dyDescent="0.3">
      <c r="A534" s="47">
        <v>73</v>
      </c>
      <c r="B534" s="47" t="s">
        <v>671</v>
      </c>
      <c r="C534" s="46" t="s">
        <v>672</v>
      </c>
      <c r="D534" s="47" t="s">
        <v>2307</v>
      </c>
      <c r="E534" s="47" t="s">
        <v>66</v>
      </c>
      <c r="F534" s="47"/>
      <c r="G534" s="47" t="s">
        <v>67</v>
      </c>
      <c r="H534" s="47" t="s">
        <v>67</v>
      </c>
      <c r="I534" s="47"/>
    </row>
    <row r="535" spans="1:9" ht="27.6" x14ac:dyDescent="0.3">
      <c r="A535" s="47">
        <v>74</v>
      </c>
      <c r="B535" s="47" t="s">
        <v>673</v>
      </c>
      <c r="C535" s="46" t="s">
        <v>674</v>
      </c>
      <c r="D535" s="47" t="s">
        <v>2307</v>
      </c>
      <c r="E535" s="47" t="s">
        <v>66</v>
      </c>
      <c r="F535" s="47"/>
      <c r="G535" s="47" t="s">
        <v>67</v>
      </c>
      <c r="H535" s="47" t="s">
        <v>67</v>
      </c>
      <c r="I535" s="47"/>
    </row>
    <row r="536" spans="1:9" ht="27.6" x14ac:dyDescent="0.3">
      <c r="A536" s="47">
        <v>75</v>
      </c>
      <c r="B536" s="47" t="s">
        <v>675</v>
      </c>
      <c r="C536" s="46" t="s">
        <v>676</v>
      </c>
      <c r="D536" s="47" t="s">
        <v>2307</v>
      </c>
      <c r="E536" s="47" t="s">
        <v>66</v>
      </c>
      <c r="F536" s="47"/>
      <c r="G536" s="47" t="s">
        <v>67</v>
      </c>
      <c r="H536" s="47" t="s">
        <v>67</v>
      </c>
      <c r="I536" s="47"/>
    </row>
    <row r="537" spans="1:9" ht="27.6" x14ac:dyDescent="0.3">
      <c r="A537" s="47">
        <v>76</v>
      </c>
      <c r="B537" s="47" t="s">
        <v>677</v>
      </c>
      <c r="C537" s="46" t="s">
        <v>678</v>
      </c>
      <c r="D537" s="47" t="s">
        <v>2307</v>
      </c>
      <c r="E537" s="47" t="s">
        <v>66</v>
      </c>
      <c r="F537" s="47"/>
      <c r="G537" s="47" t="s">
        <v>67</v>
      </c>
      <c r="H537" s="47" t="s">
        <v>67</v>
      </c>
      <c r="I537" s="47"/>
    </row>
    <row r="538" spans="1:9" ht="27.6" x14ac:dyDescent="0.3">
      <c r="A538" s="47">
        <v>77</v>
      </c>
      <c r="B538" s="47" t="s">
        <v>679</v>
      </c>
      <c r="C538" s="46" t="s">
        <v>680</v>
      </c>
      <c r="D538" s="47" t="s">
        <v>2307</v>
      </c>
      <c r="E538" s="47" t="s">
        <v>66</v>
      </c>
      <c r="F538" s="47"/>
      <c r="G538" s="47" t="s">
        <v>67</v>
      </c>
      <c r="H538" s="47" t="s">
        <v>67</v>
      </c>
      <c r="I538" s="47"/>
    </row>
    <row r="539" spans="1:9" ht="27.6" x14ac:dyDescent="0.3">
      <c r="A539" s="47">
        <v>78</v>
      </c>
      <c r="B539" s="47" t="s">
        <v>681</v>
      </c>
      <c r="C539" s="46" t="s">
        <v>682</v>
      </c>
      <c r="D539" s="47" t="s">
        <v>2307</v>
      </c>
      <c r="E539" s="47" t="s">
        <v>66</v>
      </c>
      <c r="F539" s="47"/>
      <c r="G539" s="47" t="s">
        <v>67</v>
      </c>
      <c r="H539" s="47" t="s">
        <v>67</v>
      </c>
      <c r="I539" s="47"/>
    </row>
    <row r="540" spans="1:9" ht="27.6" x14ac:dyDescent="0.3">
      <c r="A540" s="47">
        <v>79</v>
      </c>
      <c r="B540" s="47" t="s">
        <v>683</v>
      </c>
      <c r="C540" s="46" t="s">
        <v>684</v>
      </c>
      <c r="D540" s="47" t="s">
        <v>2307</v>
      </c>
      <c r="E540" s="47" t="s">
        <v>66</v>
      </c>
      <c r="F540" s="47"/>
      <c r="G540" s="47" t="s">
        <v>67</v>
      </c>
      <c r="H540" s="47" t="s">
        <v>67</v>
      </c>
      <c r="I540" s="47"/>
    </row>
    <row r="541" spans="1:9" ht="27.6" x14ac:dyDescent="0.3">
      <c r="A541" s="47">
        <v>80</v>
      </c>
      <c r="B541" s="47" t="s">
        <v>685</v>
      </c>
      <c r="C541" s="46" t="s">
        <v>686</v>
      </c>
      <c r="D541" s="47" t="s">
        <v>2307</v>
      </c>
      <c r="E541" s="47" t="s">
        <v>66</v>
      </c>
      <c r="F541" s="47"/>
      <c r="G541" s="47" t="s">
        <v>67</v>
      </c>
      <c r="H541" s="47" t="s">
        <v>67</v>
      </c>
      <c r="I541" s="47"/>
    </row>
    <row r="542" spans="1:9" ht="27.6" x14ac:dyDescent="0.3">
      <c r="A542" s="47">
        <v>81</v>
      </c>
      <c r="B542" s="47" t="s">
        <v>687</v>
      </c>
      <c r="C542" s="46" t="s">
        <v>688</v>
      </c>
      <c r="D542" s="47" t="s">
        <v>2307</v>
      </c>
      <c r="E542" s="47" t="s">
        <v>66</v>
      </c>
      <c r="F542" s="47"/>
      <c r="G542" s="47" t="s">
        <v>67</v>
      </c>
      <c r="H542" s="47" t="s">
        <v>67</v>
      </c>
      <c r="I542" s="47"/>
    </row>
    <row r="543" spans="1:9" ht="27.6" x14ac:dyDescent="0.3">
      <c r="A543" s="47">
        <v>82</v>
      </c>
      <c r="B543" s="47" t="s">
        <v>689</v>
      </c>
      <c r="C543" s="48" t="s">
        <v>690</v>
      </c>
      <c r="D543" s="47" t="s">
        <v>2307</v>
      </c>
      <c r="E543" s="47" t="s">
        <v>66</v>
      </c>
      <c r="F543" s="47"/>
      <c r="G543" s="47" t="s">
        <v>67</v>
      </c>
      <c r="H543" s="47" t="s">
        <v>67</v>
      </c>
      <c r="I543" s="47"/>
    </row>
    <row r="544" spans="1:9" ht="27.6" x14ac:dyDescent="0.3">
      <c r="A544" s="47">
        <v>83</v>
      </c>
      <c r="B544" s="47" t="s">
        <v>691</v>
      </c>
      <c r="C544" s="48" t="s">
        <v>692</v>
      </c>
      <c r="D544" s="47" t="s">
        <v>2307</v>
      </c>
      <c r="E544" s="47" t="s">
        <v>66</v>
      </c>
      <c r="F544" s="47"/>
      <c r="G544" s="47" t="s">
        <v>67</v>
      </c>
      <c r="H544" s="47" t="s">
        <v>67</v>
      </c>
      <c r="I544" s="47"/>
    </row>
    <row r="545" spans="1:9" ht="27.6" x14ac:dyDescent="0.3">
      <c r="A545" s="47">
        <v>84</v>
      </c>
      <c r="B545" s="47" t="s">
        <v>693</v>
      </c>
      <c r="C545" s="48" t="s">
        <v>694</v>
      </c>
      <c r="D545" s="47" t="s">
        <v>2307</v>
      </c>
      <c r="E545" s="47" t="s">
        <v>66</v>
      </c>
      <c r="F545" s="47"/>
      <c r="G545" s="47" t="s">
        <v>67</v>
      </c>
      <c r="H545" s="47" t="s">
        <v>67</v>
      </c>
      <c r="I545" s="47"/>
    </row>
    <row r="546" spans="1:9" ht="27.6" x14ac:dyDescent="0.3">
      <c r="A546" s="47">
        <v>85</v>
      </c>
      <c r="B546" s="47" t="s">
        <v>695</v>
      </c>
      <c r="C546" s="48" t="s">
        <v>696</v>
      </c>
      <c r="D546" s="47" t="s">
        <v>2307</v>
      </c>
      <c r="E546" s="47" t="s">
        <v>66</v>
      </c>
      <c r="F546" s="47"/>
      <c r="G546" s="47" t="s">
        <v>67</v>
      </c>
      <c r="H546" s="47" t="s">
        <v>67</v>
      </c>
      <c r="I546" s="47"/>
    </row>
    <row r="547" spans="1:9" ht="27.6" x14ac:dyDescent="0.3">
      <c r="A547" s="47">
        <v>86</v>
      </c>
      <c r="B547" s="47" t="s">
        <v>697</v>
      </c>
      <c r="C547" s="48" t="s">
        <v>698</v>
      </c>
      <c r="D547" s="47" t="s">
        <v>2307</v>
      </c>
      <c r="E547" s="47" t="s">
        <v>66</v>
      </c>
      <c r="F547" s="47"/>
      <c r="G547" s="47" t="s">
        <v>67</v>
      </c>
      <c r="H547" s="47" t="s">
        <v>67</v>
      </c>
      <c r="I547" s="47"/>
    </row>
    <row r="548" spans="1:9" ht="27.6" x14ac:dyDescent="0.3">
      <c r="A548" s="47">
        <v>87</v>
      </c>
      <c r="B548" s="47" t="s">
        <v>699</v>
      </c>
      <c r="C548" s="48" t="s">
        <v>700</v>
      </c>
      <c r="D548" s="47" t="s">
        <v>2307</v>
      </c>
      <c r="E548" s="47" t="s">
        <v>66</v>
      </c>
      <c r="F548" s="47"/>
      <c r="G548" s="47" t="s">
        <v>67</v>
      </c>
      <c r="H548" s="47" t="s">
        <v>67</v>
      </c>
      <c r="I548" s="47"/>
    </row>
    <row r="549" spans="1:9" ht="27.6" x14ac:dyDescent="0.3">
      <c r="A549" s="47">
        <v>88</v>
      </c>
      <c r="B549" s="47" t="s">
        <v>701</v>
      </c>
      <c r="C549" s="48" t="s">
        <v>702</v>
      </c>
      <c r="D549" s="47" t="s">
        <v>2307</v>
      </c>
      <c r="E549" s="47" t="s">
        <v>66</v>
      </c>
      <c r="F549" s="47"/>
      <c r="G549" s="47" t="s">
        <v>67</v>
      </c>
      <c r="H549" s="47" t="s">
        <v>67</v>
      </c>
      <c r="I549" s="47"/>
    </row>
    <row r="550" spans="1:9" ht="27.6" x14ac:dyDescent="0.3">
      <c r="A550" s="47">
        <v>89</v>
      </c>
      <c r="B550" s="47" t="s">
        <v>703</v>
      </c>
      <c r="C550" s="48" t="s">
        <v>704</v>
      </c>
      <c r="D550" s="47" t="s">
        <v>2307</v>
      </c>
      <c r="E550" s="47" t="s">
        <v>66</v>
      </c>
      <c r="F550" s="47"/>
      <c r="G550" s="47" t="s">
        <v>67</v>
      </c>
      <c r="H550" s="47" t="s">
        <v>67</v>
      </c>
      <c r="I550" s="47"/>
    </row>
    <row r="551" spans="1:9" ht="27.6" x14ac:dyDescent="0.3">
      <c r="A551" s="47">
        <v>90</v>
      </c>
      <c r="B551" s="47" t="s">
        <v>705</v>
      </c>
      <c r="C551" s="48" t="s">
        <v>706</v>
      </c>
      <c r="D551" s="47" t="s">
        <v>2307</v>
      </c>
      <c r="E551" s="47" t="s">
        <v>66</v>
      </c>
      <c r="F551" s="47"/>
      <c r="G551" s="47" t="s">
        <v>67</v>
      </c>
      <c r="H551" s="47" t="s">
        <v>67</v>
      </c>
      <c r="I551" s="47"/>
    </row>
    <row r="552" spans="1:9" ht="27.6" x14ac:dyDescent="0.3">
      <c r="A552" s="47">
        <v>91</v>
      </c>
      <c r="B552" s="47" t="s">
        <v>707</v>
      </c>
      <c r="C552" s="48" t="s">
        <v>708</v>
      </c>
      <c r="D552" s="47" t="s">
        <v>2307</v>
      </c>
      <c r="E552" s="47" t="s">
        <v>66</v>
      </c>
      <c r="F552" s="47"/>
      <c r="G552" s="47" t="s">
        <v>67</v>
      </c>
      <c r="H552" s="47" t="s">
        <v>67</v>
      </c>
      <c r="I552" s="47"/>
    </row>
    <row r="553" spans="1:9" ht="27.6" x14ac:dyDescent="0.3">
      <c r="A553" s="47">
        <v>92</v>
      </c>
      <c r="B553" s="47" t="s">
        <v>709</v>
      </c>
      <c r="C553" s="48" t="s">
        <v>2730</v>
      </c>
      <c r="D553" s="47" t="s">
        <v>2308</v>
      </c>
      <c r="E553" s="47" t="s">
        <v>66</v>
      </c>
      <c r="F553" s="47"/>
      <c r="G553" s="47" t="s">
        <v>67</v>
      </c>
      <c r="H553" s="47" t="s">
        <v>67</v>
      </c>
      <c r="I553" s="47"/>
    </row>
    <row r="554" spans="1:9" ht="27.6" x14ac:dyDescent="0.3">
      <c r="A554" s="47">
        <v>93</v>
      </c>
      <c r="B554" s="47" t="s">
        <v>716</v>
      </c>
      <c r="C554" s="48" t="s">
        <v>717</v>
      </c>
      <c r="D554" s="47" t="s">
        <v>2308</v>
      </c>
      <c r="E554" s="47" t="s">
        <v>66</v>
      </c>
      <c r="F554" s="47" t="s">
        <v>67</v>
      </c>
      <c r="G554" s="47"/>
      <c r="H554" s="47" t="s">
        <v>67</v>
      </c>
      <c r="I554" s="47"/>
    </row>
    <row r="555" spans="1:9" ht="27.6" x14ac:dyDescent="0.3">
      <c r="A555" s="47">
        <v>94</v>
      </c>
      <c r="B555" s="47" t="s">
        <v>718</v>
      </c>
      <c r="C555" s="48" t="s">
        <v>719</v>
      </c>
      <c r="D555" s="47" t="s">
        <v>2308</v>
      </c>
      <c r="E555" s="47" t="s">
        <v>66</v>
      </c>
      <c r="F555" s="47" t="s">
        <v>67</v>
      </c>
      <c r="G555" s="47"/>
      <c r="H555" s="47" t="s">
        <v>67</v>
      </c>
      <c r="I555" s="47"/>
    </row>
    <row r="556" spans="1:9" ht="27.6" x14ac:dyDescent="0.3">
      <c r="A556" s="47">
        <v>95</v>
      </c>
      <c r="B556" s="47" t="s">
        <v>720</v>
      </c>
      <c r="C556" s="48" t="s">
        <v>721</v>
      </c>
      <c r="D556" s="47" t="s">
        <v>2308</v>
      </c>
      <c r="E556" s="47" t="s">
        <v>66</v>
      </c>
      <c r="F556" s="47" t="s">
        <v>67</v>
      </c>
      <c r="G556" s="47"/>
      <c r="H556" s="47" t="s">
        <v>67</v>
      </c>
      <c r="I556" s="47"/>
    </row>
    <row r="557" spans="1:9" ht="27.6" x14ac:dyDescent="0.3">
      <c r="A557" s="47">
        <v>96</v>
      </c>
      <c r="B557" s="47" t="s">
        <v>722</v>
      </c>
      <c r="C557" s="48" t="s">
        <v>723</v>
      </c>
      <c r="D557" s="47" t="s">
        <v>2308</v>
      </c>
      <c r="E557" s="47" t="s">
        <v>66</v>
      </c>
      <c r="F557" s="47" t="s">
        <v>67</v>
      </c>
      <c r="G557" s="47"/>
      <c r="H557" s="47" t="s">
        <v>67</v>
      </c>
      <c r="I557" s="47"/>
    </row>
    <row r="558" spans="1:9" ht="27.6" x14ac:dyDescent="0.3">
      <c r="A558" s="47">
        <v>97</v>
      </c>
      <c r="B558" s="47" t="s">
        <v>726</v>
      </c>
      <c r="C558" s="48" t="s">
        <v>727</v>
      </c>
      <c r="D558" s="47" t="s">
        <v>2308</v>
      </c>
      <c r="E558" s="47" t="s">
        <v>66</v>
      </c>
      <c r="F558" s="47" t="s">
        <v>67</v>
      </c>
      <c r="G558" s="47"/>
      <c r="H558" s="47" t="s">
        <v>67</v>
      </c>
      <c r="I558" s="47"/>
    </row>
    <row r="559" spans="1:9" ht="27.6" x14ac:dyDescent="0.3">
      <c r="A559" s="47">
        <v>98</v>
      </c>
      <c r="B559" s="47" t="s">
        <v>728</v>
      </c>
      <c r="C559" s="48" t="s">
        <v>729</v>
      </c>
      <c r="D559" s="47" t="s">
        <v>2308</v>
      </c>
      <c r="E559" s="47" t="s">
        <v>66</v>
      </c>
      <c r="F559" s="47" t="s">
        <v>67</v>
      </c>
      <c r="G559" s="47"/>
      <c r="H559" s="47" t="s">
        <v>67</v>
      </c>
      <c r="I559" s="47"/>
    </row>
    <row r="560" spans="1:9" ht="41.4" x14ac:dyDescent="0.3">
      <c r="A560" s="47">
        <v>99</v>
      </c>
      <c r="B560" s="47" t="s">
        <v>730</v>
      </c>
      <c r="C560" s="48" t="s">
        <v>731</v>
      </c>
      <c r="D560" s="47" t="s">
        <v>2308</v>
      </c>
      <c r="E560" s="47" t="s">
        <v>66</v>
      </c>
      <c r="F560" s="47" t="s">
        <v>67</v>
      </c>
      <c r="G560" s="47"/>
      <c r="H560" s="47" t="s">
        <v>67</v>
      </c>
      <c r="I560" s="47"/>
    </row>
    <row r="561" spans="1:9" ht="55.2" x14ac:dyDescent="0.3">
      <c r="A561" s="47">
        <v>100</v>
      </c>
      <c r="B561" s="47" t="s">
        <v>732</v>
      </c>
      <c r="C561" s="48" t="s">
        <v>733</v>
      </c>
      <c r="D561" s="47" t="s">
        <v>2308</v>
      </c>
      <c r="E561" s="47" t="s">
        <v>66</v>
      </c>
      <c r="F561" s="47" t="s">
        <v>67</v>
      </c>
      <c r="G561" s="47"/>
      <c r="H561" s="47" t="s">
        <v>67</v>
      </c>
      <c r="I561" s="47"/>
    </row>
    <row r="562" spans="1:9" ht="27.6" x14ac:dyDescent="0.3">
      <c r="A562" s="47">
        <v>101</v>
      </c>
      <c r="B562" s="47" t="s">
        <v>734</v>
      </c>
      <c r="C562" s="48" t="s">
        <v>735</v>
      </c>
      <c r="D562" s="47" t="s">
        <v>2308</v>
      </c>
      <c r="E562" s="47" t="s">
        <v>66</v>
      </c>
      <c r="F562" s="47" t="s">
        <v>67</v>
      </c>
      <c r="G562" s="47"/>
      <c r="H562" s="47" t="s">
        <v>67</v>
      </c>
      <c r="I562" s="47"/>
    </row>
    <row r="563" spans="1:9" ht="27.6" x14ac:dyDescent="0.3">
      <c r="A563" s="47">
        <v>102</v>
      </c>
      <c r="B563" s="47" t="s">
        <v>736</v>
      </c>
      <c r="C563" s="48" t="s">
        <v>737</v>
      </c>
      <c r="D563" s="47" t="s">
        <v>2308</v>
      </c>
      <c r="E563" s="47" t="s">
        <v>66</v>
      </c>
      <c r="F563" s="47" t="s">
        <v>67</v>
      </c>
      <c r="G563" s="47"/>
      <c r="H563" s="47" t="s">
        <v>67</v>
      </c>
      <c r="I563" s="47"/>
    </row>
    <row r="564" spans="1:9" ht="27.6" x14ac:dyDescent="0.3">
      <c r="A564" s="47">
        <v>103</v>
      </c>
      <c r="B564" s="47" t="s">
        <v>746</v>
      </c>
      <c r="C564" s="48" t="s">
        <v>747</v>
      </c>
      <c r="D564" s="47" t="s">
        <v>2308</v>
      </c>
      <c r="E564" s="47" t="s">
        <v>66</v>
      </c>
      <c r="F564" s="47"/>
      <c r="G564" s="47" t="s">
        <v>67</v>
      </c>
      <c r="H564" s="47" t="s">
        <v>67</v>
      </c>
      <c r="I564" s="47"/>
    </row>
    <row r="565" spans="1:9" ht="27.6" x14ac:dyDescent="0.3">
      <c r="A565" s="47">
        <v>104</v>
      </c>
      <c r="B565" s="47" t="s">
        <v>710</v>
      </c>
      <c r="C565" s="48" t="s">
        <v>711</v>
      </c>
      <c r="D565" s="47" t="s">
        <v>2308</v>
      </c>
      <c r="E565" s="47" t="s">
        <v>66</v>
      </c>
      <c r="F565" s="47" t="s">
        <v>67</v>
      </c>
      <c r="G565" s="47"/>
      <c r="H565" s="47" t="s">
        <v>67</v>
      </c>
      <c r="I565" s="47"/>
    </row>
    <row r="566" spans="1:9" ht="27.6" x14ac:dyDescent="0.3">
      <c r="A566" s="47">
        <v>105</v>
      </c>
      <c r="B566" s="47" t="s">
        <v>712</v>
      </c>
      <c r="C566" s="48" t="s">
        <v>713</v>
      </c>
      <c r="D566" s="47" t="s">
        <v>2308</v>
      </c>
      <c r="E566" s="47" t="s">
        <v>66</v>
      </c>
      <c r="F566" s="47" t="s">
        <v>67</v>
      </c>
      <c r="G566" s="47"/>
      <c r="H566" s="47" t="s">
        <v>67</v>
      </c>
      <c r="I566" s="47"/>
    </row>
    <row r="567" spans="1:9" ht="27.6" x14ac:dyDescent="0.3">
      <c r="A567" s="47">
        <v>106</v>
      </c>
      <c r="B567" s="47" t="s">
        <v>714</v>
      </c>
      <c r="C567" s="48" t="s">
        <v>715</v>
      </c>
      <c r="D567" s="47" t="s">
        <v>2308</v>
      </c>
      <c r="E567" s="47" t="s">
        <v>66</v>
      </c>
      <c r="F567" s="47" t="s">
        <v>67</v>
      </c>
      <c r="G567" s="47"/>
      <c r="H567" s="47" t="s">
        <v>67</v>
      </c>
      <c r="I567" s="47"/>
    </row>
    <row r="568" spans="1:9" ht="27.6" x14ac:dyDescent="0.3">
      <c r="A568" s="47">
        <v>107</v>
      </c>
      <c r="B568" s="47" t="s">
        <v>724</v>
      </c>
      <c r="C568" s="48" t="s">
        <v>725</v>
      </c>
      <c r="D568" s="47" t="s">
        <v>2308</v>
      </c>
      <c r="E568" s="47" t="s">
        <v>66</v>
      </c>
      <c r="F568" s="47" t="s">
        <v>67</v>
      </c>
      <c r="G568" s="47"/>
      <c r="H568" s="47" t="s">
        <v>67</v>
      </c>
      <c r="I568" s="47"/>
    </row>
    <row r="569" spans="1:9" ht="27.6" x14ac:dyDescent="0.3">
      <c r="A569" s="47">
        <v>108</v>
      </c>
      <c r="B569" s="47" t="s">
        <v>738</v>
      </c>
      <c r="C569" s="48" t="s">
        <v>739</v>
      </c>
      <c r="D569" s="47" t="s">
        <v>2308</v>
      </c>
      <c r="E569" s="47" t="s">
        <v>66</v>
      </c>
      <c r="F569" s="47" t="s">
        <v>67</v>
      </c>
      <c r="G569" s="47"/>
      <c r="H569" s="47" t="s">
        <v>67</v>
      </c>
      <c r="I569" s="47"/>
    </row>
    <row r="570" spans="1:9" ht="27.6" x14ac:dyDescent="0.3">
      <c r="A570" s="47">
        <v>109</v>
      </c>
      <c r="B570" s="47" t="s">
        <v>740</v>
      </c>
      <c r="C570" s="48" t="s">
        <v>741</v>
      </c>
      <c r="D570" s="47" t="s">
        <v>2308</v>
      </c>
      <c r="E570" s="47" t="s">
        <v>66</v>
      </c>
      <c r="F570" s="47" t="s">
        <v>67</v>
      </c>
      <c r="G570" s="47"/>
      <c r="H570" s="47" t="s">
        <v>67</v>
      </c>
      <c r="I570" s="47"/>
    </row>
    <row r="571" spans="1:9" ht="27.6" x14ac:dyDescent="0.3">
      <c r="A571" s="47">
        <v>110</v>
      </c>
      <c r="B571" s="47" t="s">
        <v>742</v>
      </c>
      <c r="C571" s="48" t="s">
        <v>743</v>
      </c>
      <c r="D571" s="47" t="s">
        <v>2308</v>
      </c>
      <c r="E571" s="47" t="s">
        <v>66</v>
      </c>
      <c r="F571" s="47" t="s">
        <v>67</v>
      </c>
      <c r="G571" s="47"/>
      <c r="H571" s="47" t="s">
        <v>67</v>
      </c>
      <c r="I571" s="47"/>
    </row>
    <row r="572" spans="1:9" ht="27.6" x14ac:dyDescent="0.3">
      <c r="A572" s="47">
        <v>111</v>
      </c>
      <c r="B572" s="47" t="s">
        <v>744</v>
      </c>
      <c r="C572" s="48" t="s">
        <v>745</v>
      </c>
      <c r="D572" s="47" t="s">
        <v>2308</v>
      </c>
      <c r="E572" s="47" t="s">
        <v>66</v>
      </c>
      <c r="F572" s="47" t="s">
        <v>67</v>
      </c>
      <c r="G572" s="47"/>
      <c r="H572" s="47" t="s">
        <v>67</v>
      </c>
      <c r="I572" s="47"/>
    </row>
    <row r="573" spans="1:9" ht="27.6" x14ac:dyDescent="0.3">
      <c r="A573" s="47">
        <v>112</v>
      </c>
      <c r="B573" s="47" t="s">
        <v>748</v>
      </c>
      <c r="C573" s="48" t="s">
        <v>749</v>
      </c>
      <c r="D573" s="47" t="s">
        <v>2731</v>
      </c>
      <c r="E573" s="47" t="s">
        <v>66</v>
      </c>
      <c r="F573" s="47"/>
      <c r="G573" s="47" t="s">
        <v>67</v>
      </c>
      <c r="H573" s="47" t="s">
        <v>67</v>
      </c>
      <c r="I573" s="47"/>
    </row>
    <row r="574" spans="1:9" ht="27.6" x14ac:dyDescent="0.3">
      <c r="A574" s="47">
        <v>113</v>
      </c>
      <c r="B574" s="47" t="s">
        <v>750</v>
      </c>
      <c r="C574" s="48" t="s">
        <v>751</v>
      </c>
      <c r="D574" s="47" t="s">
        <v>2731</v>
      </c>
      <c r="E574" s="47" t="s">
        <v>66</v>
      </c>
      <c r="F574" s="47"/>
      <c r="G574" s="47" t="s">
        <v>67</v>
      </c>
      <c r="H574" s="47" t="s">
        <v>67</v>
      </c>
      <c r="I574" s="47"/>
    </row>
    <row r="575" spans="1:9" ht="27.6" x14ac:dyDescent="0.3">
      <c r="A575" s="47">
        <v>114</v>
      </c>
      <c r="B575" s="47" t="s">
        <v>752</v>
      </c>
      <c r="C575" s="48" t="s">
        <v>753</v>
      </c>
      <c r="D575" s="47" t="s">
        <v>2731</v>
      </c>
      <c r="E575" s="47" t="s">
        <v>66</v>
      </c>
      <c r="F575" s="47"/>
      <c r="G575" s="47" t="s">
        <v>67</v>
      </c>
      <c r="H575" s="47" t="s">
        <v>67</v>
      </c>
      <c r="I575" s="47"/>
    </row>
    <row r="576" spans="1:9" ht="27.6" x14ac:dyDescent="0.3">
      <c r="A576" s="47">
        <v>115</v>
      </c>
      <c r="B576" s="47" t="s">
        <v>754</v>
      </c>
      <c r="C576" s="48" t="s">
        <v>755</v>
      </c>
      <c r="D576" s="47" t="s">
        <v>2731</v>
      </c>
      <c r="E576" s="47" t="s">
        <v>66</v>
      </c>
      <c r="F576" s="47"/>
      <c r="G576" s="47" t="s">
        <v>67</v>
      </c>
      <c r="H576" s="47" t="s">
        <v>67</v>
      </c>
      <c r="I576" s="47"/>
    </row>
    <row r="577" spans="1:9" ht="27.6" x14ac:dyDescent="0.3">
      <c r="A577" s="47">
        <v>116</v>
      </c>
      <c r="B577" s="47" t="s">
        <v>756</v>
      </c>
      <c r="C577" s="48" t="s">
        <v>757</v>
      </c>
      <c r="D577" s="47" t="s">
        <v>2731</v>
      </c>
      <c r="E577" s="47" t="s">
        <v>66</v>
      </c>
      <c r="F577" s="47"/>
      <c r="G577" s="47" t="s">
        <v>67</v>
      </c>
      <c r="H577" s="47" t="s">
        <v>67</v>
      </c>
      <c r="I577" s="47"/>
    </row>
    <row r="578" spans="1:9" ht="27.6" x14ac:dyDescent="0.3">
      <c r="A578" s="47">
        <v>117</v>
      </c>
      <c r="B578" s="47" t="s">
        <v>758</v>
      </c>
      <c r="C578" s="48" t="s">
        <v>759</v>
      </c>
      <c r="D578" s="47" t="s">
        <v>2731</v>
      </c>
      <c r="E578" s="47" t="s">
        <v>66</v>
      </c>
      <c r="F578" s="47"/>
      <c r="G578" s="47" t="s">
        <v>67</v>
      </c>
      <c r="H578" s="47" t="s">
        <v>67</v>
      </c>
      <c r="I578" s="47"/>
    </row>
    <row r="579" spans="1:9" ht="27.6" x14ac:dyDescent="0.3">
      <c r="A579" s="47">
        <v>118</v>
      </c>
      <c r="B579" s="47" t="s">
        <v>2732</v>
      </c>
      <c r="C579" s="46" t="s">
        <v>2733</v>
      </c>
      <c r="D579" s="47" t="s">
        <v>2738</v>
      </c>
      <c r="E579" s="47" t="s">
        <v>66</v>
      </c>
      <c r="F579" s="47" t="s">
        <v>67</v>
      </c>
      <c r="G579" s="47"/>
      <c r="H579" s="47" t="s">
        <v>67</v>
      </c>
      <c r="I579" s="47"/>
    </row>
    <row r="580" spans="1:9" ht="27.6" x14ac:dyDescent="0.3">
      <c r="A580" s="47">
        <v>119</v>
      </c>
      <c r="B580" s="47" t="s">
        <v>2734</v>
      </c>
      <c r="C580" s="46" t="s">
        <v>2735</v>
      </c>
      <c r="D580" s="47" t="s">
        <v>2738</v>
      </c>
      <c r="E580" s="47" t="s">
        <v>66</v>
      </c>
      <c r="F580" s="47" t="s">
        <v>67</v>
      </c>
      <c r="G580" s="47"/>
      <c r="H580" s="47" t="s">
        <v>67</v>
      </c>
      <c r="I580" s="47"/>
    </row>
    <row r="581" spans="1:9" ht="27.6" x14ac:dyDescent="0.3">
      <c r="A581" s="47">
        <v>120</v>
      </c>
      <c r="B581" s="47" t="s">
        <v>2736</v>
      </c>
      <c r="C581" s="46" t="s">
        <v>2737</v>
      </c>
      <c r="D581" s="47" t="s">
        <v>2738</v>
      </c>
      <c r="E581" s="47" t="s">
        <v>66</v>
      </c>
      <c r="F581" s="47" t="s">
        <v>67</v>
      </c>
      <c r="G581" s="47"/>
      <c r="H581" s="47" t="s">
        <v>67</v>
      </c>
      <c r="I581" s="47"/>
    </row>
    <row r="582" spans="1:9" s="68" customFormat="1" x14ac:dyDescent="0.3">
      <c r="A582" s="150" t="s">
        <v>43</v>
      </c>
      <c r="B582" s="151"/>
      <c r="C582" s="151"/>
      <c r="D582" s="151"/>
      <c r="E582" s="151"/>
      <c r="F582" s="151"/>
      <c r="G582" s="151"/>
      <c r="H582" s="151"/>
      <c r="I582" s="152"/>
    </row>
    <row r="583" spans="1:9" ht="27.6" x14ac:dyDescent="0.3">
      <c r="A583" s="47">
        <v>1</v>
      </c>
      <c r="B583" s="99" t="s">
        <v>760</v>
      </c>
      <c r="C583" s="102" t="s">
        <v>761</v>
      </c>
      <c r="D583" s="47" t="s">
        <v>2309</v>
      </c>
      <c r="E583" s="47" t="s">
        <v>66</v>
      </c>
      <c r="F583" s="47" t="s">
        <v>67</v>
      </c>
      <c r="G583" s="47"/>
      <c r="H583" s="47" t="s">
        <v>67</v>
      </c>
      <c r="I583" s="47"/>
    </row>
    <row r="584" spans="1:9" ht="27.6" x14ac:dyDescent="0.3">
      <c r="A584" s="47">
        <v>2</v>
      </c>
      <c r="B584" s="99" t="s">
        <v>762</v>
      </c>
      <c r="C584" s="102" t="s">
        <v>763</v>
      </c>
      <c r="D584" s="47" t="s">
        <v>2310</v>
      </c>
      <c r="E584" s="47" t="s">
        <v>66</v>
      </c>
      <c r="F584" s="47" t="s">
        <v>67</v>
      </c>
      <c r="G584" s="47"/>
      <c r="H584" s="47" t="s">
        <v>67</v>
      </c>
      <c r="I584" s="47"/>
    </row>
    <row r="585" spans="1:9" ht="27.6" x14ac:dyDescent="0.3">
      <c r="A585" s="47">
        <v>3</v>
      </c>
      <c r="B585" s="99" t="s">
        <v>764</v>
      </c>
      <c r="C585" s="102" t="s">
        <v>765</v>
      </c>
      <c r="D585" s="47" t="s">
        <v>2310</v>
      </c>
      <c r="E585" s="47" t="s">
        <v>66</v>
      </c>
      <c r="F585" s="47" t="s">
        <v>67</v>
      </c>
      <c r="G585" s="47"/>
      <c r="H585" s="47" t="s">
        <v>67</v>
      </c>
      <c r="I585" s="47"/>
    </row>
    <row r="586" spans="1:9" ht="41.4" x14ac:dyDescent="0.3">
      <c r="A586" s="47">
        <v>4</v>
      </c>
      <c r="B586" s="47" t="s">
        <v>766</v>
      </c>
      <c r="C586" s="48" t="s">
        <v>767</v>
      </c>
      <c r="D586" s="47" t="s">
        <v>2311</v>
      </c>
      <c r="E586" s="47" t="s">
        <v>66</v>
      </c>
      <c r="F586" s="47" t="s">
        <v>67</v>
      </c>
      <c r="G586" s="47"/>
      <c r="H586" s="47" t="s">
        <v>67</v>
      </c>
      <c r="I586" s="47"/>
    </row>
    <row r="587" spans="1:9" ht="41.4" x14ac:dyDescent="0.3">
      <c r="A587" s="47">
        <v>5</v>
      </c>
      <c r="B587" s="47" t="s">
        <v>3252</v>
      </c>
      <c r="C587" s="48" t="s">
        <v>2739</v>
      </c>
      <c r="D587" s="47" t="s">
        <v>2311</v>
      </c>
      <c r="E587" s="47" t="s">
        <v>485</v>
      </c>
      <c r="F587" s="47"/>
      <c r="G587" s="47" t="s">
        <v>67</v>
      </c>
      <c r="H587" s="47" t="s">
        <v>67</v>
      </c>
      <c r="I587" s="47"/>
    </row>
    <row r="588" spans="1:9" ht="27.6" x14ac:dyDescent="0.3">
      <c r="A588" s="47">
        <v>6</v>
      </c>
      <c r="B588" s="73" t="s">
        <v>2740</v>
      </c>
      <c r="C588" s="74" t="s">
        <v>2741</v>
      </c>
      <c r="D588" s="47" t="s">
        <v>2311</v>
      </c>
      <c r="E588" s="47" t="s">
        <v>66</v>
      </c>
      <c r="F588" s="47"/>
      <c r="G588" s="47" t="s">
        <v>67</v>
      </c>
      <c r="H588" s="47" t="s">
        <v>67</v>
      </c>
      <c r="I588" s="47"/>
    </row>
    <row r="589" spans="1:9" ht="27.6" x14ac:dyDescent="0.3">
      <c r="A589" s="47">
        <v>7</v>
      </c>
      <c r="B589" s="47" t="s">
        <v>3253</v>
      </c>
      <c r="C589" s="48" t="s">
        <v>3254</v>
      </c>
      <c r="D589" s="47" t="s">
        <v>2311</v>
      </c>
      <c r="E589" s="47" t="s">
        <v>66</v>
      </c>
      <c r="F589" s="47"/>
      <c r="G589" s="47" t="s">
        <v>67</v>
      </c>
      <c r="H589" s="47" t="s">
        <v>67</v>
      </c>
      <c r="I589" s="47"/>
    </row>
    <row r="590" spans="1:9" x14ac:dyDescent="0.3">
      <c r="A590" s="47">
        <v>8</v>
      </c>
      <c r="B590" s="47" t="s">
        <v>3255</v>
      </c>
      <c r="C590" s="48" t="s">
        <v>3256</v>
      </c>
      <c r="D590" s="47" t="s">
        <v>2312</v>
      </c>
      <c r="E590" s="47" t="s">
        <v>66</v>
      </c>
      <c r="F590" s="47" t="s">
        <v>67</v>
      </c>
      <c r="G590" s="47"/>
      <c r="H590" s="47" t="s">
        <v>67</v>
      </c>
      <c r="I590" s="47"/>
    </row>
    <row r="591" spans="1:9" ht="27.6" x14ac:dyDescent="0.3">
      <c r="A591" s="47">
        <v>9</v>
      </c>
      <c r="B591" s="47" t="s">
        <v>3257</v>
      </c>
      <c r="C591" s="48" t="s">
        <v>3258</v>
      </c>
      <c r="D591" s="47" t="s">
        <v>2312</v>
      </c>
      <c r="E591" s="47" t="s">
        <v>66</v>
      </c>
      <c r="F591" s="47" t="s">
        <v>67</v>
      </c>
      <c r="G591" s="47"/>
      <c r="H591" s="47" t="s">
        <v>67</v>
      </c>
      <c r="I591" s="47"/>
    </row>
    <row r="592" spans="1:9" s="68" customFormat="1" x14ac:dyDescent="0.3">
      <c r="A592" s="150" t="s">
        <v>42</v>
      </c>
      <c r="B592" s="151"/>
      <c r="C592" s="151"/>
      <c r="D592" s="151"/>
      <c r="E592" s="151"/>
      <c r="F592" s="151"/>
      <c r="G592" s="151"/>
      <c r="H592" s="151"/>
      <c r="I592" s="152"/>
    </row>
    <row r="593" spans="1:9" ht="27.6" x14ac:dyDescent="0.3">
      <c r="A593" s="47">
        <v>1</v>
      </c>
      <c r="B593" s="99" t="s">
        <v>841</v>
      </c>
      <c r="C593" s="100" t="s">
        <v>842</v>
      </c>
      <c r="D593" s="47" t="s">
        <v>2313</v>
      </c>
      <c r="E593" s="47" t="s">
        <v>66</v>
      </c>
      <c r="F593" s="47" t="s">
        <v>67</v>
      </c>
      <c r="G593" s="47"/>
      <c r="H593" s="47" t="s">
        <v>67</v>
      </c>
      <c r="I593" s="47"/>
    </row>
    <row r="594" spans="1:9" ht="41.4" x14ac:dyDescent="0.3">
      <c r="A594" s="47">
        <v>2</v>
      </c>
      <c r="B594" s="99" t="s">
        <v>3354</v>
      </c>
      <c r="C594" s="100" t="s">
        <v>3355</v>
      </c>
      <c r="D594" s="47" t="s">
        <v>3719</v>
      </c>
      <c r="E594" s="47" t="s">
        <v>66</v>
      </c>
      <c r="F594" s="47" t="s">
        <v>67</v>
      </c>
      <c r="G594" s="47"/>
      <c r="H594" s="47" t="s">
        <v>67</v>
      </c>
      <c r="I594" s="47"/>
    </row>
    <row r="595" spans="1:9" ht="27.6" x14ac:dyDescent="0.3">
      <c r="A595" s="47">
        <v>3</v>
      </c>
      <c r="B595" s="99" t="s">
        <v>3332</v>
      </c>
      <c r="C595" s="100" t="s">
        <v>3356</v>
      </c>
      <c r="D595" s="47" t="s">
        <v>3719</v>
      </c>
      <c r="E595" s="47" t="s">
        <v>66</v>
      </c>
      <c r="F595" s="47" t="s">
        <v>67</v>
      </c>
      <c r="G595" s="47"/>
      <c r="H595" s="47" t="s">
        <v>67</v>
      </c>
      <c r="I595" s="47"/>
    </row>
    <row r="596" spans="1:9" ht="27.6" x14ac:dyDescent="0.3">
      <c r="A596" s="47">
        <v>4</v>
      </c>
      <c r="B596" s="99" t="s">
        <v>3333</v>
      </c>
      <c r="C596" s="100" t="s">
        <v>3357</v>
      </c>
      <c r="D596" s="47" t="s">
        <v>3719</v>
      </c>
      <c r="E596" s="47" t="s">
        <v>66</v>
      </c>
      <c r="F596" s="47" t="s">
        <v>67</v>
      </c>
      <c r="G596" s="47"/>
      <c r="H596" s="47" t="s">
        <v>67</v>
      </c>
      <c r="I596" s="47"/>
    </row>
    <row r="597" spans="1:9" ht="41.4" x14ac:dyDescent="0.3">
      <c r="A597" s="47">
        <v>5</v>
      </c>
      <c r="B597" s="99" t="s">
        <v>3334</v>
      </c>
      <c r="C597" s="100" t="s">
        <v>3358</v>
      </c>
      <c r="D597" s="47" t="s">
        <v>3719</v>
      </c>
      <c r="E597" s="47" t="s">
        <v>66</v>
      </c>
      <c r="F597" s="47"/>
      <c r="G597" s="47" t="s">
        <v>67</v>
      </c>
      <c r="H597" s="47" t="s">
        <v>67</v>
      </c>
      <c r="I597" s="47"/>
    </row>
    <row r="598" spans="1:9" ht="41.4" x14ac:dyDescent="0.3">
      <c r="A598" s="47">
        <v>6</v>
      </c>
      <c r="B598" s="99" t="s">
        <v>3359</v>
      </c>
      <c r="C598" s="100" t="s">
        <v>3360</v>
      </c>
      <c r="D598" s="47" t="s">
        <v>3719</v>
      </c>
      <c r="E598" s="47" t="s">
        <v>66</v>
      </c>
      <c r="F598" s="47"/>
      <c r="G598" s="47" t="s">
        <v>67</v>
      </c>
      <c r="H598" s="47" t="s">
        <v>67</v>
      </c>
      <c r="I598" s="47"/>
    </row>
    <row r="599" spans="1:9" ht="27.6" x14ac:dyDescent="0.3">
      <c r="A599" s="47">
        <v>7</v>
      </c>
      <c r="B599" s="99" t="s">
        <v>3335</v>
      </c>
      <c r="C599" s="100" t="s">
        <v>3361</v>
      </c>
      <c r="D599" s="47" t="s">
        <v>3719</v>
      </c>
      <c r="E599" s="47" t="s">
        <v>66</v>
      </c>
      <c r="F599" s="47"/>
      <c r="G599" s="47" t="s">
        <v>67</v>
      </c>
      <c r="H599" s="47" t="s">
        <v>67</v>
      </c>
      <c r="I599" s="47"/>
    </row>
    <row r="600" spans="1:9" x14ac:dyDescent="0.3">
      <c r="A600" s="47">
        <v>8</v>
      </c>
      <c r="B600" s="99" t="s">
        <v>3364</v>
      </c>
      <c r="C600" s="100" t="s">
        <v>3365</v>
      </c>
      <c r="D600" s="47" t="s">
        <v>3719</v>
      </c>
      <c r="E600" s="47" t="s">
        <v>66</v>
      </c>
      <c r="F600" s="47" t="s">
        <v>67</v>
      </c>
      <c r="G600" s="47"/>
      <c r="H600" s="47" t="s">
        <v>67</v>
      </c>
      <c r="I600" s="47"/>
    </row>
    <row r="601" spans="1:9" ht="27.6" x14ac:dyDescent="0.3">
      <c r="A601" s="47">
        <v>9</v>
      </c>
      <c r="B601" s="99" t="s">
        <v>3366</v>
      </c>
      <c r="C601" s="100" t="s">
        <v>3367</v>
      </c>
      <c r="D601" s="47" t="s">
        <v>3719</v>
      </c>
      <c r="E601" s="47" t="s">
        <v>66</v>
      </c>
      <c r="F601" s="47"/>
      <c r="G601" s="47" t="s">
        <v>67</v>
      </c>
      <c r="H601" s="47" t="s">
        <v>67</v>
      </c>
      <c r="I601" s="47"/>
    </row>
    <row r="602" spans="1:9" ht="27.6" x14ac:dyDescent="0.3">
      <c r="A602" s="47">
        <v>10</v>
      </c>
      <c r="B602" s="99" t="s">
        <v>3368</v>
      </c>
      <c r="C602" s="100" t="s">
        <v>3369</v>
      </c>
      <c r="D602" s="47" t="s">
        <v>3719</v>
      </c>
      <c r="E602" s="47" t="s">
        <v>66</v>
      </c>
      <c r="F602" s="47"/>
      <c r="G602" s="47" t="s">
        <v>67</v>
      </c>
      <c r="H602" s="47" t="s">
        <v>67</v>
      </c>
      <c r="I602" s="47"/>
    </row>
    <row r="603" spans="1:9" ht="27.6" x14ac:dyDescent="0.3">
      <c r="A603" s="47">
        <v>11</v>
      </c>
      <c r="B603" s="99" t="s">
        <v>3370</v>
      </c>
      <c r="C603" s="100" t="s">
        <v>3371</v>
      </c>
      <c r="D603" s="47" t="s">
        <v>3719</v>
      </c>
      <c r="E603" s="47" t="s">
        <v>66</v>
      </c>
      <c r="F603" s="47"/>
      <c r="G603" s="47" t="s">
        <v>67</v>
      </c>
      <c r="H603" s="47" t="s">
        <v>67</v>
      </c>
      <c r="I603" s="47"/>
    </row>
    <row r="604" spans="1:9" x14ac:dyDescent="0.3">
      <c r="A604" s="47">
        <v>12</v>
      </c>
      <c r="B604" s="99" t="s">
        <v>3372</v>
      </c>
      <c r="C604" s="100" t="s">
        <v>3373</v>
      </c>
      <c r="D604" s="47" t="s">
        <v>3719</v>
      </c>
      <c r="E604" s="47" t="s">
        <v>66</v>
      </c>
      <c r="F604" s="47" t="s">
        <v>67</v>
      </c>
      <c r="G604" s="47"/>
      <c r="H604" s="47" t="s">
        <v>67</v>
      </c>
      <c r="I604" s="47"/>
    </row>
    <row r="605" spans="1:9" ht="27.6" x14ac:dyDescent="0.3">
      <c r="A605" s="47">
        <v>13</v>
      </c>
      <c r="B605" s="47" t="s">
        <v>3374</v>
      </c>
      <c r="C605" s="50" t="s">
        <v>3375</v>
      </c>
      <c r="D605" s="47" t="s">
        <v>3719</v>
      </c>
      <c r="E605" s="47" t="s">
        <v>66</v>
      </c>
      <c r="F605" s="47"/>
      <c r="G605" s="47" t="s">
        <v>67</v>
      </c>
      <c r="H605" s="47" t="s">
        <v>67</v>
      </c>
      <c r="I605" s="47"/>
    </row>
    <row r="606" spans="1:9" ht="27.6" x14ac:dyDescent="0.3">
      <c r="A606" s="47">
        <v>14</v>
      </c>
      <c r="B606" s="47" t="s">
        <v>3376</v>
      </c>
      <c r="C606" s="50" t="s">
        <v>3377</v>
      </c>
      <c r="D606" s="47" t="s">
        <v>3719</v>
      </c>
      <c r="E606" s="47" t="s">
        <v>66</v>
      </c>
      <c r="F606" s="47" t="s">
        <v>67</v>
      </c>
      <c r="G606" s="47"/>
      <c r="H606" s="47" t="s">
        <v>67</v>
      </c>
      <c r="I606" s="47"/>
    </row>
    <row r="607" spans="1:9" ht="27.6" x14ac:dyDescent="0.3">
      <c r="A607" s="47">
        <v>15</v>
      </c>
      <c r="B607" s="47" t="s">
        <v>3378</v>
      </c>
      <c r="C607" s="50" t="s">
        <v>3379</v>
      </c>
      <c r="D607" s="47" t="s">
        <v>3719</v>
      </c>
      <c r="E607" s="47" t="s">
        <v>66</v>
      </c>
      <c r="F607" s="47" t="s">
        <v>67</v>
      </c>
      <c r="G607" s="47"/>
      <c r="H607" s="47" t="s">
        <v>67</v>
      </c>
      <c r="I607" s="47"/>
    </row>
    <row r="608" spans="1:9" x14ac:dyDescent="0.3">
      <c r="A608" s="47">
        <v>16</v>
      </c>
      <c r="B608" s="47" t="s">
        <v>3336</v>
      </c>
      <c r="C608" s="50" t="s">
        <v>3380</v>
      </c>
      <c r="D608" s="47" t="s">
        <v>2863</v>
      </c>
      <c r="E608" s="47" t="s">
        <v>66</v>
      </c>
      <c r="F608" s="47" t="s">
        <v>67</v>
      </c>
      <c r="G608" s="47"/>
      <c r="H608" s="47" t="s">
        <v>67</v>
      </c>
      <c r="I608" s="47"/>
    </row>
    <row r="609" spans="1:9" ht="27.6" x14ac:dyDescent="0.3">
      <c r="A609" s="47">
        <v>17</v>
      </c>
      <c r="B609" s="47" t="s">
        <v>3337</v>
      </c>
      <c r="C609" s="50" t="s">
        <v>3338</v>
      </c>
      <c r="D609" s="47" t="s">
        <v>2863</v>
      </c>
      <c r="E609" s="47" t="s">
        <v>66</v>
      </c>
      <c r="F609" s="47"/>
      <c r="G609" s="47" t="s">
        <v>67</v>
      </c>
      <c r="H609" s="47" t="s">
        <v>67</v>
      </c>
      <c r="I609" s="47"/>
    </row>
    <row r="610" spans="1:9" ht="27.6" x14ac:dyDescent="0.3">
      <c r="A610" s="47">
        <v>18</v>
      </c>
      <c r="B610" s="47" t="s">
        <v>3339</v>
      </c>
      <c r="C610" s="50" t="s">
        <v>3340</v>
      </c>
      <c r="D610" s="47" t="s">
        <v>2863</v>
      </c>
      <c r="E610" s="47" t="s">
        <v>66</v>
      </c>
      <c r="F610" s="47"/>
      <c r="G610" s="47" t="s">
        <v>67</v>
      </c>
      <c r="H610" s="47" t="s">
        <v>67</v>
      </c>
      <c r="I610" s="47"/>
    </row>
    <row r="611" spans="1:9" ht="27.6" x14ac:dyDescent="0.3">
      <c r="A611" s="47">
        <v>19</v>
      </c>
      <c r="B611" s="47" t="s">
        <v>3341</v>
      </c>
      <c r="C611" s="50" t="s">
        <v>3342</v>
      </c>
      <c r="D611" s="47" t="s">
        <v>2863</v>
      </c>
      <c r="E611" s="47" t="s">
        <v>66</v>
      </c>
      <c r="F611" s="47" t="s">
        <v>67</v>
      </c>
      <c r="G611" s="47"/>
      <c r="H611" s="47" t="s">
        <v>67</v>
      </c>
      <c r="I611" s="47"/>
    </row>
    <row r="612" spans="1:9" ht="41.4" x14ac:dyDescent="0.3">
      <c r="A612" s="47">
        <v>20</v>
      </c>
      <c r="B612" s="47" t="s">
        <v>3343</v>
      </c>
      <c r="C612" s="50" t="s">
        <v>3381</v>
      </c>
      <c r="D612" s="47" t="s">
        <v>2863</v>
      </c>
      <c r="E612" s="47" t="s">
        <v>66</v>
      </c>
      <c r="F612" s="47" t="s">
        <v>67</v>
      </c>
      <c r="G612" s="47"/>
      <c r="H612" s="47" t="s">
        <v>67</v>
      </c>
      <c r="I612" s="47"/>
    </row>
    <row r="613" spans="1:9" ht="27.6" x14ac:dyDescent="0.3">
      <c r="A613" s="47">
        <v>21</v>
      </c>
      <c r="B613" s="47" t="s">
        <v>3382</v>
      </c>
      <c r="C613" s="50" t="s">
        <v>769</v>
      </c>
      <c r="D613" s="47" t="s">
        <v>2863</v>
      </c>
      <c r="E613" s="99" t="s">
        <v>66</v>
      </c>
      <c r="F613" s="99"/>
      <c r="G613" s="99" t="s">
        <v>67</v>
      </c>
      <c r="H613" s="47" t="s">
        <v>67</v>
      </c>
      <c r="I613" s="47"/>
    </row>
    <row r="614" spans="1:9" ht="27.6" x14ac:dyDescent="0.3">
      <c r="A614" s="47">
        <v>22</v>
      </c>
      <c r="B614" s="47" t="s">
        <v>3383</v>
      </c>
      <c r="C614" s="50" t="s">
        <v>843</v>
      </c>
      <c r="D614" s="47" t="s">
        <v>2863</v>
      </c>
      <c r="E614" s="99" t="s">
        <v>66</v>
      </c>
      <c r="F614" s="99" t="s">
        <v>67</v>
      </c>
      <c r="G614" s="99"/>
      <c r="H614" s="47" t="s">
        <v>67</v>
      </c>
      <c r="I614" s="47"/>
    </row>
    <row r="615" spans="1:9" x14ac:dyDescent="0.3">
      <c r="A615" s="47">
        <v>23</v>
      </c>
      <c r="B615" s="99" t="s">
        <v>3384</v>
      </c>
      <c r="C615" s="100" t="s">
        <v>768</v>
      </c>
      <c r="D615" s="47" t="s">
        <v>2863</v>
      </c>
      <c r="E615" s="99" t="s">
        <v>66</v>
      </c>
      <c r="F615" s="99"/>
      <c r="G615" s="99" t="s">
        <v>67</v>
      </c>
      <c r="H615" s="47" t="s">
        <v>67</v>
      </c>
      <c r="I615" s="47"/>
    </row>
    <row r="616" spans="1:9" ht="41.4" x14ac:dyDescent="0.3">
      <c r="A616" s="47">
        <v>24</v>
      </c>
      <c r="B616" s="47" t="s">
        <v>3385</v>
      </c>
      <c r="C616" s="50" t="s">
        <v>3386</v>
      </c>
      <c r="D616" s="47" t="s">
        <v>2863</v>
      </c>
      <c r="E616" s="47" t="s">
        <v>66</v>
      </c>
      <c r="F616" s="99"/>
      <c r="G616" s="99" t="s">
        <v>67</v>
      </c>
      <c r="H616" s="47" t="s">
        <v>67</v>
      </c>
      <c r="I616" s="47"/>
    </row>
    <row r="617" spans="1:9" ht="27.6" x14ac:dyDescent="0.3">
      <c r="A617" s="47">
        <v>25</v>
      </c>
      <c r="B617" s="47" t="s">
        <v>3344</v>
      </c>
      <c r="C617" s="50" t="s">
        <v>3387</v>
      </c>
      <c r="D617" s="47" t="s">
        <v>2863</v>
      </c>
      <c r="E617" s="47" t="s">
        <v>66</v>
      </c>
      <c r="F617" s="99"/>
      <c r="G617" s="99" t="s">
        <v>67</v>
      </c>
      <c r="H617" s="47" t="s">
        <v>67</v>
      </c>
      <c r="I617" s="47"/>
    </row>
    <row r="618" spans="1:9" ht="27.6" x14ac:dyDescent="0.3">
      <c r="A618" s="47">
        <v>26</v>
      </c>
      <c r="B618" s="47" t="s">
        <v>844</v>
      </c>
      <c r="C618" s="50" t="s">
        <v>845</v>
      </c>
      <c r="D618" s="47" t="s">
        <v>2314</v>
      </c>
      <c r="E618" s="47" t="s">
        <v>66</v>
      </c>
      <c r="F618" s="47" t="s">
        <v>67</v>
      </c>
      <c r="G618" s="47"/>
      <c r="H618" s="47" t="s">
        <v>67</v>
      </c>
      <c r="I618" s="47"/>
    </row>
    <row r="619" spans="1:9" ht="27.6" x14ac:dyDescent="0.3">
      <c r="A619" s="47">
        <v>27</v>
      </c>
      <c r="B619" s="99" t="s">
        <v>848</v>
      </c>
      <c r="C619" s="100" t="s">
        <v>849</v>
      </c>
      <c r="D619" s="47" t="s">
        <v>2338</v>
      </c>
      <c r="E619" s="47" t="s">
        <v>66</v>
      </c>
      <c r="F619" s="47" t="s">
        <v>67</v>
      </c>
      <c r="G619" s="47"/>
      <c r="H619" s="47" t="s">
        <v>67</v>
      </c>
      <c r="I619" s="47"/>
    </row>
    <row r="620" spans="1:9" ht="41.4" x14ac:dyDescent="0.3">
      <c r="A620" s="47">
        <v>28</v>
      </c>
      <c r="B620" s="99" t="s">
        <v>850</v>
      </c>
      <c r="C620" s="100" t="s">
        <v>851</v>
      </c>
      <c r="D620" s="47" t="s">
        <v>2338</v>
      </c>
      <c r="E620" s="47" t="s">
        <v>66</v>
      </c>
      <c r="F620" s="47" t="s">
        <v>67</v>
      </c>
      <c r="G620" s="47"/>
      <c r="H620" s="47" t="s">
        <v>67</v>
      </c>
      <c r="I620" s="47"/>
    </row>
    <row r="621" spans="1:9" ht="27.6" x14ac:dyDescent="0.3">
      <c r="A621" s="47">
        <v>29</v>
      </c>
      <c r="B621" s="99" t="s">
        <v>852</v>
      </c>
      <c r="C621" s="100" t="s">
        <v>853</v>
      </c>
      <c r="D621" s="47" t="s">
        <v>2338</v>
      </c>
      <c r="E621" s="47" t="s">
        <v>66</v>
      </c>
      <c r="F621" s="47" t="s">
        <v>67</v>
      </c>
      <c r="G621" s="47"/>
      <c r="H621" s="47" t="s">
        <v>67</v>
      </c>
      <c r="I621" s="47"/>
    </row>
    <row r="622" spans="1:9" ht="27.6" x14ac:dyDescent="0.3">
      <c r="A622" s="47">
        <v>30</v>
      </c>
      <c r="B622" s="99" t="s">
        <v>854</v>
      </c>
      <c r="C622" s="100" t="s">
        <v>855</v>
      </c>
      <c r="D622" s="47" t="s">
        <v>2338</v>
      </c>
      <c r="E622" s="47" t="s">
        <v>66</v>
      </c>
      <c r="F622" s="47" t="s">
        <v>67</v>
      </c>
      <c r="G622" s="47"/>
      <c r="H622" s="47" t="s">
        <v>67</v>
      </c>
      <c r="I622" s="47"/>
    </row>
    <row r="623" spans="1:9" ht="27.6" x14ac:dyDescent="0.3">
      <c r="A623" s="47">
        <v>31</v>
      </c>
      <c r="B623" s="99" t="s">
        <v>856</v>
      </c>
      <c r="C623" s="100" t="s">
        <v>857</v>
      </c>
      <c r="D623" s="47" t="s">
        <v>2338</v>
      </c>
      <c r="E623" s="47" t="s">
        <v>66</v>
      </c>
      <c r="F623" s="47" t="s">
        <v>67</v>
      </c>
      <c r="G623" s="47"/>
      <c r="H623" s="47" t="s">
        <v>67</v>
      </c>
      <c r="I623" s="47"/>
    </row>
    <row r="624" spans="1:9" ht="27.6" x14ac:dyDescent="0.3">
      <c r="A624" s="47">
        <v>32</v>
      </c>
      <c r="B624" s="99" t="s">
        <v>858</v>
      </c>
      <c r="C624" s="100" t="s">
        <v>859</v>
      </c>
      <c r="D624" s="47" t="s">
        <v>2338</v>
      </c>
      <c r="E624" s="47" t="s">
        <v>66</v>
      </c>
      <c r="F624" s="47" t="s">
        <v>67</v>
      </c>
      <c r="G624" s="47"/>
      <c r="H624" s="47" t="s">
        <v>67</v>
      </c>
      <c r="I624" s="47"/>
    </row>
    <row r="625" spans="1:9" x14ac:dyDescent="0.3">
      <c r="A625" s="47">
        <v>33</v>
      </c>
      <c r="B625" s="47" t="s">
        <v>2864</v>
      </c>
      <c r="C625" s="50" t="s">
        <v>2865</v>
      </c>
      <c r="D625" s="47" t="s">
        <v>2315</v>
      </c>
      <c r="E625" s="47" t="s">
        <v>66</v>
      </c>
      <c r="F625" s="47" t="s">
        <v>67</v>
      </c>
      <c r="G625" s="47"/>
      <c r="H625" s="47" t="s">
        <v>67</v>
      </c>
      <c r="I625" s="47"/>
    </row>
    <row r="626" spans="1:9" ht="27.6" x14ac:dyDescent="0.3">
      <c r="A626" s="47">
        <v>34</v>
      </c>
      <c r="B626" s="99" t="s">
        <v>846</v>
      </c>
      <c r="C626" s="100" t="s">
        <v>847</v>
      </c>
      <c r="D626" s="47" t="s">
        <v>2315</v>
      </c>
      <c r="E626" s="47" t="s">
        <v>66</v>
      </c>
      <c r="F626" s="47" t="s">
        <v>67</v>
      </c>
      <c r="G626" s="47"/>
      <c r="H626" s="47" t="s">
        <v>67</v>
      </c>
      <c r="I626" s="47"/>
    </row>
    <row r="627" spans="1:9" ht="179.4" x14ac:dyDescent="0.3">
      <c r="A627" s="47">
        <v>35</v>
      </c>
      <c r="B627" s="47" t="s">
        <v>822</v>
      </c>
      <c r="C627" s="50" t="s">
        <v>2492</v>
      </c>
      <c r="D627" s="47" t="s">
        <v>2317</v>
      </c>
      <c r="E627" s="47" t="s">
        <v>485</v>
      </c>
      <c r="F627" s="47" t="s">
        <v>67</v>
      </c>
      <c r="G627" s="47"/>
      <c r="H627" s="47" t="s">
        <v>67</v>
      </c>
      <c r="I627" s="47" t="s">
        <v>2866</v>
      </c>
    </row>
    <row r="628" spans="1:9" ht="41.4" x14ac:dyDescent="0.3">
      <c r="A628" s="47">
        <v>36</v>
      </c>
      <c r="B628" s="99" t="s">
        <v>774</v>
      </c>
      <c r="C628" s="100" t="s">
        <v>2867</v>
      </c>
      <c r="D628" s="47" t="s">
        <v>2316</v>
      </c>
      <c r="E628" s="47" t="s">
        <v>66</v>
      </c>
      <c r="F628" s="47"/>
      <c r="G628" s="47" t="s">
        <v>67</v>
      </c>
      <c r="H628" s="47" t="s">
        <v>67</v>
      </c>
      <c r="I628" s="99" t="s">
        <v>2896</v>
      </c>
    </row>
    <row r="629" spans="1:9" ht="27.6" x14ac:dyDescent="0.3">
      <c r="A629" s="47">
        <v>37</v>
      </c>
      <c r="B629" s="99" t="s">
        <v>860</v>
      </c>
      <c r="C629" s="100" t="s">
        <v>2868</v>
      </c>
      <c r="D629" s="47" t="s">
        <v>2316</v>
      </c>
      <c r="E629" s="47" t="s">
        <v>66</v>
      </c>
      <c r="F629" s="47" t="s">
        <v>67</v>
      </c>
      <c r="G629" s="47"/>
      <c r="H629" s="47" t="s">
        <v>67</v>
      </c>
      <c r="I629" s="47"/>
    </row>
    <row r="630" spans="1:9" ht="27.6" x14ac:dyDescent="0.3">
      <c r="A630" s="47">
        <v>38</v>
      </c>
      <c r="B630" s="99" t="s">
        <v>861</v>
      </c>
      <c r="C630" s="100" t="s">
        <v>2869</v>
      </c>
      <c r="D630" s="47" t="s">
        <v>2316</v>
      </c>
      <c r="E630" s="47" t="s">
        <v>66</v>
      </c>
      <c r="F630" s="47" t="s">
        <v>67</v>
      </c>
      <c r="G630" s="47"/>
      <c r="H630" s="47" t="s">
        <v>67</v>
      </c>
      <c r="I630" s="47"/>
    </row>
    <row r="631" spans="1:9" ht="27.6" x14ac:dyDescent="0.3">
      <c r="A631" s="47">
        <v>39</v>
      </c>
      <c r="B631" s="99" t="s">
        <v>862</v>
      </c>
      <c r="C631" s="100" t="s">
        <v>2870</v>
      </c>
      <c r="D631" s="47" t="s">
        <v>2316</v>
      </c>
      <c r="E631" s="47" t="s">
        <v>66</v>
      </c>
      <c r="F631" s="47" t="s">
        <v>67</v>
      </c>
      <c r="G631" s="47"/>
      <c r="H631" s="47" t="s">
        <v>67</v>
      </c>
      <c r="I631" s="47"/>
    </row>
    <row r="632" spans="1:9" ht="27.6" x14ac:dyDescent="0.3">
      <c r="A632" s="47">
        <v>40</v>
      </c>
      <c r="B632" s="99" t="s">
        <v>863</v>
      </c>
      <c r="C632" s="100" t="s">
        <v>2871</v>
      </c>
      <c r="D632" s="47" t="s">
        <v>2316</v>
      </c>
      <c r="E632" s="47" t="s">
        <v>66</v>
      </c>
      <c r="F632" s="47" t="s">
        <v>67</v>
      </c>
      <c r="G632" s="47"/>
      <c r="H632" s="47" t="s">
        <v>67</v>
      </c>
      <c r="I632" s="47"/>
    </row>
    <row r="633" spans="1:9" ht="27.6" x14ac:dyDescent="0.3">
      <c r="A633" s="47">
        <v>41</v>
      </c>
      <c r="B633" s="99" t="s">
        <v>864</v>
      </c>
      <c r="C633" s="100" t="s">
        <v>865</v>
      </c>
      <c r="D633" s="47" t="s">
        <v>2316</v>
      </c>
      <c r="E633" s="47" t="s">
        <v>66</v>
      </c>
      <c r="F633" s="47" t="s">
        <v>67</v>
      </c>
      <c r="G633" s="47"/>
      <c r="H633" s="47" t="s">
        <v>67</v>
      </c>
      <c r="I633" s="47"/>
    </row>
    <row r="634" spans="1:9" ht="27.6" x14ac:dyDescent="0.3">
      <c r="A634" s="47">
        <v>42</v>
      </c>
      <c r="B634" s="99" t="s">
        <v>866</v>
      </c>
      <c r="C634" s="100" t="s">
        <v>2872</v>
      </c>
      <c r="D634" s="47" t="s">
        <v>2316</v>
      </c>
      <c r="E634" s="47" t="s">
        <v>66</v>
      </c>
      <c r="F634" s="47" t="s">
        <v>67</v>
      </c>
      <c r="G634" s="47"/>
      <c r="H634" s="47" t="s">
        <v>67</v>
      </c>
      <c r="I634" s="47"/>
    </row>
    <row r="635" spans="1:9" ht="27.6" x14ac:dyDescent="0.3">
      <c r="A635" s="47">
        <v>43</v>
      </c>
      <c r="B635" s="99" t="s">
        <v>867</v>
      </c>
      <c r="C635" s="100" t="s">
        <v>868</v>
      </c>
      <c r="D635" s="47" t="s">
        <v>2316</v>
      </c>
      <c r="E635" s="47" t="s">
        <v>66</v>
      </c>
      <c r="F635" s="47" t="s">
        <v>67</v>
      </c>
      <c r="G635" s="47"/>
      <c r="H635" s="47" t="s">
        <v>67</v>
      </c>
      <c r="I635" s="47"/>
    </row>
    <row r="636" spans="1:9" ht="27.6" x14ac:dyDescent="0.3">
      <c r="A636" s="47">
        <v>44</v>
      </c>
      <c r="B636" s="99" t="s">
        <v>869</v>
      </c>
      <c r="C636" s="100" t="s">
        <v>870</v>
      </c>
      <c r="D636" s="47" t="s">
        <v>2316</v>
      </c>
      <c r="E636" s="47" t="s">
        <v>66</v>
      </c>
      <c r="F636" s="47" t="s">
        <v>67</v>
      </c>
      <c r="G636" s="47"/>
      <c r="H636" s="47" t="s">
        <v>67</v>
      </c>
      <c r="I636" s="47"/>
    </row>
    <row r="637" spans="1:9" ht="27.6" x14ac:dyDescent="0.3">
      <c r="A637" s="47">
        <v>45</v>
      </c>
      <c r="B637" s="99" t="s">
        <v>871</v>
      </c>
      <c r="C637" s="100" t="s">
        <v>2873</v>
      </c>
      <c r="D637" s="47" t="s">
        <v>2316</v>
      </c>
      <c r="E637" s="47" t="s">
        <v>66</v>
      </c>
      <c r="F637" s="47" t="s">
        <v>67</v>
      </c>
      <c r="G637" s="47"/>
      <c r="H637" s="47" t="s">
        <v>67</v>
      </c>
      <c r="I637" s="47"/>
    </row>
    <row r="638" spans="1:9" ht="27.6" x14ac:dyDescent="0.3">
      <c r="A638" s="47">
        <v>46</v>
      </c>
      <c r="B638" s="99" t="s">
        <v>872</v>
      </c>
      <c r="C638" s="100" t="s">
        <v>873</v>
      </c>
      <c r="D638" s="47" t="s">
        <v>2316</v>
      </c>
      <c r="E638" s="47" t="s">
        <v>66</v>
      </c>
      <c r="F638" s="47" t="s">
        <v>67</v>
      </c>
      <c r="G638" s="47"/>
      <c r="H638" s="47" t="s">
        <v>67</v>
      </c>
      <c r="I638" s="47"/>
    </row>
    <row r="639" spans="1:9" ht="27.6" x14ac:dyDescent="0.3">
      <c r="A639" s="47">
        <v>47</v>
      </c>
      <c r="B639" s="99" t="s">
        <v>874</v>
      </c>
      <c r="C639" s="100" t="s">
        <v>875</v>
      </c>
      <c r="D639" s="47" t="s">
        <v>2316</v>
      </c>
      <c r="E639" s="47" t="s">
        <v>66</v>
      </c>
      <c r="F639" s="47" t="s">
        <v>67</v>
      </c>
      <c r="G639" s="47"/>
      <c r="H639" s="47" t="s">
        <v>67</v>
      </c>
      <c r="I639" s="47"/>
    </row>
    <row r="640" spans="1:9" ht="55.2" x14ac:dyDescent="0.3">
      <c r="A640" s="47">
        <v>48</v>
      </c>
      <c r="B640" s="99" t="s">
        <v>776</v>
      </c>
      <c r="C640" s="100" t="s">
        <v>2874</v>
      </c>
      <c r="D640" s="47" t="s">
        <v>2316</v>
      </c>
      <c r="E640" s="47" t="s">
        <v>66</v>
      </c>
      <c r="F640" s="47"/>
      <c r="G640" s="47" t="s">
        <v>67</v>
      </c>
      <c r="H640" s="47" t="s">
        <v>67</v>
      </c>
      <c r="I640" s="99" t="s">
        <v>2897</v>
      </c>
    </row>
    <row r="641" spans="1:12" ht="69" x14ac:dyDescent="0.3">
      <c r="A641" s="47">
        <v>49</v>
      </c>
      <c r="B641" s="99" t="s">
        <v>777</v>
      </c>
      <c r="C641" s="100" t="s">
        <v>2875</v>
      </c>
      <c r="D641" s="47" t="s">
        <v>2316</v>
      </c>
      <c r="E641" s="47" t="s">
        <v>66</v>
      </c>
      <c r="F641" s="47"/>
      <c r="G641" s="47" t="s">
        <v>67</v>
      </c>
      <c r="H641" s="47" t="s">
        <v>67</v>
      </c>
      <c r="I641" s="99" t="s">
        <v>2897</v>
      </c>
    </row>
    <row r="642" spans="1:12" ht="55.2" x14ac:dyDescent="0.3">
      <c r="A642" s="47">
        <v>50</v>
      </c>
      <c r="B642" s="99" t="s">
        <v>778</v>
      </c>
      <c r="C642" s="100" t="s">
        <v>2876</v>
      </c>
      <c r="D642" s="47" t="s">
        <v>2316</v>
      </c>
      <c r="E642" s="47" t="s">
        <v>66</v>
      </c>
      <c r="F642" s="47"/>
      <c r="G642" s="47" t="s">
        <v>67</v>
      </c>
      <c r="H642" s="47" t="s">
        <v>67</v>
      </c>
      <c r="I642" s="99" t="s">
        <v>2897</v>
      </c>
    </row>
    <row r="643" spans="1:12" ht="69" x14ac:dyDescent="0.3">
      <c r="A643" s="47">
        <v>51</v>
      </c>
      <c r="B643" s="99" t="s">
        <v>779</v>
      </c>
      <c r="C643" s="100" t="s">
        <v>2877</v>
      </c>
      <c r="D643" s="47" t="s">
        <v>2316</v>
      </c>
      <c r="E643" s="47" t="s">
        <v>66</v>
      </c>
      <c r="F643" s="47"/>
      <c r="G643" s="47" t="s">
        <v>67</v>
      </c>
      <c r="H643" s="47" t="s">
        <v>67</v>
      </c>
      <c r="I643" s="99" t="s">
        <v>2897</v>
      </c>
    </row>
    <row r="644" spans="1:12" ht="69" x14ac:dyDescent="0.3">
      <c r="A644" s="47">
        <v>52</v>
      </c>
      <c r="B644" s="99" t="s">
        <v>876</v>
      </c>
      <c r="C644" s="100" t="s">
        <v>2878</v>
      </c>
      <c r="D644" s="47" t="s">
        <v>2316</v>
      </c>
      <c r="E644" s="47" t="s">
        <v>66</v>
      </c>
      <c r="F644" s="47"/>
      <c r="G644" s="47" t="s">
        <v>67</v>
      </c>
      <c r="H644" s="47" t="s">
        <v>67</v>
      </c>
      <c r="I644" s="99" t="s">
        <v>2897</v>
      </c>
    </row>
    <row r="645" spans="1:12" ht="69" x14ac:dyDescent="0.3">
      <c r="A645" s="47">
        <v>53</v>
      </c>
      <c r="B645" s="99" t="s">
        <v>877</v>
      </c>
      <c r="C645" s="100" t="s">
        <v>2879</v>
      </c>
      <c r="D645" s="47" t="s">
        <v>2316</v>
      </c>
      <c r="E645" s="47" t="s">
        <v>66</v>
      </c>
      <c r="F645" s="47"/>
      <c r="G645" s="47" t="s">
        <v>67</v>
      </c>
      <c r="H645" s="47" t="s">
        <v>67</v>
      </c>
      <c r="I645" s="99" t="s">
        <v>2897</v>
      </c>
    </row>
    <row r="646" spans="1:12" ht="27.6" x14ac:dyDescent="0.3">
      <c r="A646" s="47">
        <v>54</v>
      </c>
      <c r="B646" s="99" t="s">
        <v>878</v>
      </c>
      <c r="C646" s="100" t="s">
        <v>2880</v>
      </c>
      <c r="D646" s="47" t="s">
        <v>2316</v>
      </c>
      <c r="E646" s="47" t="s">
        <v>66</v>
      </c>
      <c r="F646" s="47" t="s">
        <v>67</v>
      </c>
      <c r="G646" s="47"/>
      <c r="H646" s="47" t="s">
        <v>67</v>
      </c>
      <c r="I646" s="47"/>
    </row>
    <row r="647" spans="1:12" x14ac:dyDescent="0.3">
      <c r="A647" s="47">
        <v>55</v>
      </c>
      <c r="B647" s="99" t="s">
        <v>2881</v>
      </c>
      <c r="C647" s="100" t="s">
        <v>2882</v>
      </c>
      <c r="D647" s="47" t="s">
        <v>2316</v>
      </c>
      <c r="E647" s="47" t="s">
        <v>66</v>
      </c>
      <c r="F647" s="47"/>
      <c r="G647" s="47" t="s">
        <v>67</v>
      </c>
      <c r="H647" s="47" t="s">
        <v>67</v>
      </c>
      <c r="I647" s="47"/>
    </row>
    <row r="648" spans="1:12" x14ac:dyDescent="0.3">
      <c r="A648" s="47">
        <v>56</v>
      </c>
      <c r="B648" s="99" t="s">
        <v>2883</v>
      </c>
      <c r="C648" s="100" t="s">
        <v>2884</v>
      </c>
      <c r="D648" s="47" t="s">
        <v>2316</v>
      </c>
      <c r="E648" s="47" t="s">
        <v>66</v>
      </c>
      <c r="F648" s="47"/>
      <c r="G648" s="47" t="s">
        <v>67</v>
      </c>
      <c r="H648" s="47" t="s">
        <v>67</v>
      </c>
      <c r="I648" s="47"/>
    </row>
    <row r="649" spans="1:12" ht="41.4" x14ac:dyDescent="0.3">
      <c r="A649" s="47">
        <v>57</v>
      </c>
      <c r="B649" s="99" t="s">
        <v>775</v>
      </c>
      <c r="C649" s="100" t="s">
        <v>2885</v>
      </c>
      <c r="D649" s="47" t="s">
        <v>2316</v>
      </c>
      <c r="E649" s="47" t="s">
        <v>66</v>
      </c>
      <c r="F649" s="47"/>
      <c r="G649" s="47" t="s">
        <v>67</v>
      </c>
      <c r="H649" s="47" t="s">
        <v>67</v>
      </c>
      <c r="I649" s="99" t="s">
        <v>2896</v>
      </c>
    </row>
    <row r="650" spans="1:12" ht="27.6" x14ac:dyDescent="0.3">
      <c r="A650" s="47">
        <v>58</v>
      </c>
      <c r="B650" s="47" t="s">
        <v>879</v>
      </c>
      <c r="C650" s="50" t="s">
        <v>2886</v>
      </c>
      <c r="D650" s="47" t="s">
        <v>3388</v>
      </c>
      <c r="E650" s="47" t="s">
        <v>485</v>
      </c>
      <c r="F650" s="47" t="s">
        <v>67</v>
      </c>
      <c r="G650" s="47"/>
      <c r="H650" s="47" t="s">
        <v>67</v>
      </c>
      <c r="I650" s="47" t="s">
        <v>2898</v>
      </c>
    </row>
    <row r="651" spans="1:12" ht="55.2" x14ac:dyDescent="0.3">
      <c r="A651" s="47">
        <v>59</v>
      </c>
      <c r="B651" s="47" t="s">
        <v>2887</v>
      </c>
      <c r="C651" s="50" t="s">
        <v>2888</v>
      </c>
      <c r="D651" s="47" t="s">
        <v>2895</v>
      </c>
      <c r="E651" s="47" t="s">
        <v>66</v>
      </c>
      <c r="F651" s="47" t="s">
        <v>67</v>
      </c>
      <c r="G651" s="47"/>
      <c r="H651" s="47" t="s">
        <v>67</v>
      </c>
      <c r="I651" s="47"/>
    </row>
    <row r="652" spans="1:12" ht="69" x14ac:dyDescent="0.3">
      <c r="A652" s="47">
        <v>60</v>
      </c>
      <c r="B652" s="47" t="s">
        <v>2889</v>
      </c>
      <c r="C652" s="50" t="s">
        <v>2890</v>
      </c>
      <c r="D652" s="47" t="s">
        <v>2895</v>
      </c>
      <c r="E652" s="47" t="s">
        <v>66</v>
      </c>
      <c r="F652" s="47" t="s">
        <v>67</v>
      </c>
      <c r="G652" s="47"/>
      <c r="H652" s="47" t="s">
        <v>67</v>
      </c>
      <c r="I652" s="47"/>
    </row>
    <row r="653" spans="1:12" ht="69" x14ac:dyDescent="0.3">
      <c r="A653" s="47">
        <v>61</v>
      </c>
      <c r="B653" s="47" t="s">
        <v>2891</v>
      </c>
      <c r="C653" s="50" t="s">
        <v>2892</v>
      </c>
      <c r="D653" s="47" t="s">
        <v>2895</v>
      </c>
      <c r="E653" s="47" t="s">
        <v>66</v>
      </c>
      <c r="F653" s="47" t="s">
        <v>67</v>
      </c>
      <c r="G653" s="47"/>
      <c r="H653" s="47" t="s">
        <v>67</v>
      </c>
      <c r="I653" s="47"/>
    </row>
    <row r="654" spans="1:12" s="123" customFormat="1" ht="69" x14ac:dyDescent="0.3">
      <c r="A654" s="47">
        <v>62</v>
      </c>
      <c r="B654" s="47" t="s">
        <v>2893</v>
      </c>
      <c r="C654" s="50" t="s">
        <v>2894</v>
      </c>
      <c r="D654" s="47" t="s">
        <v>2895</v>
      </c>
      <c r="E654" s="47" t="s">
        <v>66</v>
      </c>
      <c r="F654" s="47" t="s">
        <v>67</v>
      </c>
      <c r="G654" s="47"/>
      <c r="H654" s="47" t="s">
        <v>67</v>
      </c>
      <c r="I654" s="99"/>
      <c r="J654" s="70"/>
      <c r="K654" s="70"/>
      <c r="L654" s="70"/>
    </row>
    <row r="655" spans="1:12" s="68" customFormat="1" x14ac:dyDescent="0.3">
      <c r="A655" s="150" t="s">
        <v>41</v>
      </c>
      <c r="B655" s="151"/>
      <c r="C655" s="151"/>
      <c r="D655" s="151"/>
      <c r="E655" s="151"/>
      <c r="F655" s="151"/>
      <c r="G655" s="151"/>
      <c r="H655" s="151"/>
      <c r="I655" s="152"/>
    </row>
    <row r="656" spans="1:12" ht="27.6" x14ac:dyDescent="0.3">
      <c r="A656" s="99">
        <v>1</v>
      </c>
      <c r="B656" s="47" t="s">
        <v>880</v>
      </c>
      <c r="C656" s="50" t="s">
        <v>881</v>
      </c>
      <c r="D656" s="47" t="s">
        <v>2744</v>
      </c>
      <c r="E656" s="47" t="s">
        <v>66</v>
      </c>
      <c r="F656" s="47" t="s">
        <v>67</v>
      </c>
      <c r="G656" s="47"/>
      <c r="H656" s="47" t="s">
        <v>67</v>
      </c>
      <c r="I656" s="47"/>
    </row>
    <row r="657" spans="1:9" ht="27.6" x14ac:dyDescent="0.3">
      <c r="A657" s="99">
        <v>2</v>
      </c>
      <c r="B657" s="47" t="s">
        <v>884</v>
      </c>
      <c r="C657" s="50" t="s">
        <v>885</v>
      </c>
      <c r="D657" s="47" t="s">
        <v>2744</v>
      </c>
      <c r="E657" s="47" t="s">
        <v>66</v>
      </c>
      <c r="F657" s="47" t="s">
        <v>67</v>
      </c>
      <c r="G657" s="47"/>
      <c r="H657" s="47" t="s">
        <v>67</v>
      </c>
      <c r="I657" s="47"/>
    </row>
    <row r="658" spans="1:9" ht="27.6" x14ac:dyDescent="0.3">
      <c r="A658" s="99">
        <v>3</v>
      </c>
      <c r="B658" s="47" t="s">
        <v>2742</v>
      </c>
      <c r="C658" s="50" t="s">
        <v>2743</v>
      </c>
      <c r="D658" s="47" t="s">
        <v>2744</v>
      </c>
      <c r="E658" s="47" t="s">
        <v>66</v>
      </c>
      <c r="F658" s="47" t="s">
        <v>67</v>
      </c>
      <c r="G658" s="47"/>
      <c r="H658" s="47" t="s">
        <v>67</v>
      </c>
      <c r="I658" s="47"/>
    </row>
    <row r="659" spans="1:9" ht="27.6" x14ac:dyDescent="0.3">
      <c r="A659" s="99">
        <v>4</v>
      </c>
      <c r="B659" s="47" t="s">
        <v>888</v>
      </c>
      <c r="C659" s="50" t="s">
        <v>889</v>
      </c>
      <c r="D659" s="47" t="s">
        <v>2744</v>
      </c>
      <c r="E659" s="47" t="s">
        <v>66</v>
      </c>
      <c r="F659" s="47" t="s">
        <v>67</v>
      </c>
      <c r="G659" s="47"/>
      <c r="H659" s="47" t="s">
        <v>67</v>
      </c>
      <c r="I659" s="47"/>
    </row>
    <row r="660" spans="1:9" ht="27.6" x14ac:dyDescent="0.3">
      <c r="A660" s="99">
        <v>5</v>
      </c>
      <c r="B660" s="47" t="s">
        <v>890</v>
      </c>
      <c r="C660" s="50" t="s">
        <v>891</v>
      </c>
      <c r="D660" s="47" t="s">
        <v>2744</v>
      </c>
      <c r="E660" s="47" t="s">
        <v>66</v>
      </c>
      <c r="F660" s="47" t="s">
        <v>67</v>
      </c>
      <c r="G660" s="47"/>
      <c r="H660" s="47" t="s">
        <v>67</v>
      </c>
      <c r="I660" s="47"/>
    </row>
    <row r="661" spans="1:9" ht="27.6" x14ac:dyDescent="0.3">
      <c r="A661" s="99">
        <v>6</v>
      </c>
      <c r="B661" s="47" t="s">
        <v>2745</v>
      </c>
      <c r="C661" s="50" t="s">
        <v>2746</v>
      </c>
      <c r="D661" s="47" t="s">
        <v>2744</v>
      </c>
      <c r="E661" s="47" t="s">
        <v>66</v>
      </c>
      <c r="F661" s="47" t="s">
        <v>67</v>
      </c>
      <c r="G661" s="47"/>
      <c r="H661" s="47" t="s">
        <v>67</v>
      </c>
      <c r="I661" s="47"/>
    </row>
    <row r="662" spans="1:9" ht="27.6" x14ac:dyDescent="0.3">
      <c r="A662" s="99">
        <v>7</v>
      </c>
      <c r="B662" s="47" t="s">
        <v>882</v>
      </c>
      <c r="C662" s="50" t="s">
        <v>883</v>
      </c>
      <c r="D662" s="47" t="s">
        <v>2744</v>
      </c>
      <c r="E662" s="47" t="s">
        <v>66</v>
      </c>
      <c r="F662" s="47" t="s">
        <v>67</v>
      </c>
      <c r="G662" s="47"/>
      <c r="H662" s="47" t="s">
        <v>67</v>
      </c>
      <c r="I662" s="47"/>
    </row>
    <row r="663" spans="1:9" ht="27.6" x14ac:dyDescent="0.3">
      <c r="A663" s="99">
        <v>8</v>
      </c>
      <c r="B663" s="47" t="s">
        <v>886</v>
      </c>
      <c r="C663" s="50" t="s">
        <v>887</v>
      </c>
      <c r="D663" s="47" t="s">
        <v>2744</v>
      </c>
      <c r="E663" s="47" t="s">
        <v>66</v>
      </c>
      <c r="F663" s="47" t="s">
        <v>67</v>
      </c>
      <c r="G663" s="47"/>
      <c r="H663" s="47" t="s">
        <v>67</v>
      </c>
      <c r="I663" s="47"/>
    </row>
    <row r="664" spans="1:9" ht="27.6" x14ac:dyDescent="0.3">
      <c r="A664" s="99">
        <v>9</v>
      </c>
      <c r="B664" s="47" t="s">
        <v>2747</v>
      </c>
      <c r="C664" s="50" t="s">
        <v>2748</v>
      </c>
      <c r="D664" s="47" t="s">
        <v>2744</v>
      </c>
      <c r="E664" s="47" t="s">
        <v>66</v>
      </c>
      <c r="F664" s="47"/>
      <c r="G664" s="47" t="s">
        <v>67</v>
      </c>
      <c r="H664" s="47" t="s">
        <v>67</v>
      </c>
      <c r="I664" s="47"/>
    </row>
    <row r="665" spans="1:9" ht="27.6" x14ac:dyDescent="0.3">
      <c r="A665" s="99">
        <v>10</v>
      </c>
      <c r="B665" s="47" t="s">
        <v>892</v>
      </c>
      <c r="C665" s="50" t="s">
        <v>893</v>
      </c>
      <c r="D665" s="99" t="s">
        <v>2252</v>
      </c>
      <c r="E665" s="47" t="s">
        <v>66</v>
      </c>
      <c r="F665" s="47"/>
      <c r="G665" s="47" t="s">
        <v>67</v>
      </c>
      <c r="H665" s="47" t="s">
        <v>67</v>
      </c>
      <c r="I665" s="47"/>
    </row>
    <row r="666" spans="1:9" ht="27.6" x14ac:dyDescent="0.3">
      <c r="A666" s="99">
        <v>11</v>
      </c>
      <c r="B666" s="47" t="s">
        <v>894</v>
      </c>
      <c r="C666" s="50" t="s">
        <v>895</v>
      </c>
      <c r="D666" s="99" t="s">
        <v>2252</v>
      </c>
      <c r="E666" s="47" t="s">
        <v>66</v>
      </c>
      <c r="F666" s="47"/>
      <c r="G666" s="47" t="s">
        <v>67</v>
      </c>
      <c r="H666" s="47" t="s">
        <v>67</v>
      </c>
      <c r="I666" s="47"/>
    </row>
    <row r="667" spans="1:9" ht="27.6" x14ac:dyDescent="0.3">
      <c r="A667" s="99">
        <v>12</v>
      </c>
      <c r="B667" s="47" t="s">
        <v>896</v>
      </c>
      <c r="C667" s="50" t="s">
        <v>897</v>
      </c>
      <c r="D667" s="99" t="s">
        <v>2252</v>
      </c>
      <c r="E667" s="47" t="s">
        <v>66</v>
      </c>
      <c r="F667" s="47"/>
      <c r="G667" s="47" t="s">
        <v>67</v>
      </c>
      <c r="H667" s="47" t="s">
        <v>67</v>
      </c>
      <c r="I667" s="47"/>
    </row>
    <row r="668" spans="1:9" ht="27.6" x14ac:dyDescent="0.3">
      <c r="A668" s="99">
        <v>13</v>
      </c>
      <c r="B668" s="47" t="s">
        <v>898</v>
      </c>
      <c r="C668" s="50" t="s">
        <v>899</v>
      </c>
      <c r="D668" s="47" t="s">
        <v>2755</v>
      </c>
      <c r="E668" s="47" t="s">
        <v>66</v>
      </c>
      <c r="F668" s="47" t="s">
        <v>67</v>
      </c>
      <c r="G668" s="47"/>
      <c r="H668" s="47" t="s">
        <v>67</v>
      </c>
      <c r="I668" s="47"/>
    </row>
    <row r="669" spans="1:9" ht="27.6" x14ac:dyDescent="0.3">
      <c r="A669" s="99">
        <v>14</v>
      </c>
      <c r="B669" s="47" t="s">
        <v>900</v>
      </c>
      <c r="C669" s="50" t="s">
        <v>901</v>
      </c>
      <c r="D669" s="47" t="s">
        <v>2755</v>
      </c>
      <c r="E669" s="47" t="s">
        <v>66</v>
      </c>
      <c r="F669" s="47" t="s">
        <v>67</v>
      </c>
      <c r="G669" s="47"/>
      <c r="H669" s="47" t="s">
        <v>67</v>
      </c>
      <c r="I669" s="47"/>
    </row>
    <row r="670" spans="1:9" ht="27.6" x14ac:dyDescent="0.3">
      <c r="A670" s="99">
        <v>15</v>
      </c>
      <c r="B670" s="47" t="s">
        <v>902</v>
      </c>
      <c r="C670" s="50" t="s">
        <v>903</v>
      </c>
      <c r="D670" s="47" t="s">
        <v>2755</v>
      </c>
      <c r="E670" s="47" t="s">
        <v>66</v>
      </c>
      <c r="F670" s="47" t="s">
        <v>67</v>
      </c>
      <c r="G670" s="47"/>
      <c r="H670" s="47" t="s">
        <v>67</v>
      </c>
      <c r="I670" s="47"/>
    </row>
    <row r="671" spans="1:9" ht="27.6" x14ac:dyDescent="0.3">
      <c r="A671" s="99">
        <v>16</v>
      </c>
      <c r="B671" s="47" t="s">
        <v>904</v>
      </c>
      <c r="C671" s="50" t="s">
        <v>905</v>
      </c>
      <c r="D671" s="47" t="s">
        <v>2755</v>
      </c>
      <c r="E671" s="47" t="s">
        <v>66</v>
      </c>
      <c r="F671" s="47" t="s">
        <v>67</v>
      </c>
      <c r="G671" s="47"/>
      <c r="H671" s="47" t="s">
        <v>67</v>
      </c>
      <c r="I671" s="47"/>
    </row>
    <row r="672" spans="1:9" ht="27.6" x14ac:dyDescent="0.3">
      <c r="A672" s="99">
        <v>17</v>
      </c>
      <c r="B672" s="47" t="s">
        <v>906</v>
      </c>
      <c r="C672" s="50" t="s">
        <v>907</v>
      </c>
      <c r="D672" s="47" t="s">
        <v>2755</v>
      </c>
      <c r="E672" s="47" t="s">
        <v>66</v>
      </c>
      <c r="F672" s="47" t="s">
        <v>67</v>
      </c>
      <c r="G672" s="47"/>
      <c r="H672" s="47" t="s">
        <v>67</v>
      </c>
      <c r="I672" s="47"/>
    </row>
    <row r="673" spans="1:9" ht="41.4" x14ac:dyDescent="0.3">
      <c r="A673" s="99">
        <v>18</v>
      </c>
      <c r="B673" s="69" t="s">
        <v>908</v>
      </c>
      <c r="C673" s="50" t="s">
        <v>909</v>
      </c>
      <c r="D673" s="47" t="s">
        <v>2255</v>
      </c>
      <c r="E673" s="47" t="s">
        <v>780</v>
      </c>
      <c r="F673" s="47"/>
      <c r="G673" s="47" t="s">
        <v>67</v>
      </c>
      <c r="H673" s="47" t="s">
        <v>67</v>
      </c>
      <c r="I673" s="47"/>
    </row>
    <row r="674" spans="1:9" ht="55.2" x14ac:dyDescent="0.3">
      <c r="A674" s="99">
        <v>19</v>
      </c>
      <c r="B674" s="69" t="s">
        <v>910</v>
      </c>
      <c r="C674" s="50" t="s">
        <v>911</v>
      </c>
      <c r="D674" s="47" t="s">
        <v>2255</v>
      </c>
      <c r="E674" s="47" t="s">
        <v>780</v>
      </c>
      <c r="F674" s="47"/>
      <c r="G674" s="47" t="s">
        <v>67</v>
      </c>
      <c r="H674" s="47" t="s">
        <v>67</v>
      </c>
      <c r="I674" s="47"/>
    </row>
    <row r="675" spans="1:9" ht="41.4" x14ac:dyDescent="0.3">
      <c r="A675" s="99">
        <v>20</v>
      </c>
      <c r="B675" s="47" t="s">
        <v>912</v>
      </c>
      <c r="C675" s="50" t="s">
        <v>913</v>
      </c>
      <c r="D675" s="47" t="s">
        <v>2255</v>
      </c>
      <c r="E675" s="47" t="s">
        <v>780</v>
      </c>
      <c r="F675" s="47"/>
      <c r="G675" s="47" t="s">
        <v>67</v>
      </c>
      <c r="H675" s="47" t="s">
        <v>67</v>
      </c>
      <c r="I675" s="47"/>
    </row>
    <row r="676" spans="1:9" ht="27.6" x14ac:dyDescent="0.3">
      <c r="A676" s="99">
        <v>21</v>
      </c>
      <c r="B676" s="47" t="s">
        <v>914</v>
      </c>
      <c r="C676" s="50" t="s">
        <v>915</v>
      </c>
      <c r="D676" s="47" t="s">
        <v>2756</v>
      </c>
      <c r="E676" s="47" t="s">
        <v>66</v>
      </c>
      <c r="F676" s="47" t="s">
        <v>67</v>
      </c>
      <c r="G676" s="47"/>
      <c r="H676" s="47" t="s">
        <v>67</v>
      </c>
      <c r="I676" s="47"/>
    </row>
    <row r="677" spans="1:9" ht="27.6" x14ac:dyDescent="0.3">
      <c r="A677" s="99">
        <v>22</v>
      </c>
      <c r="B677" s="47" t="s">
        <v>916</v>
      </c>
      <c r="C677" s="50" t="s">
        <v>917</v>
      </c>
      <c r="D677" s="47" t="s">
        <v>2756</v>
      </c>
      <c r="E677" s="47" t="s">
        <v>66</v>
      </c>
      <c r="F677" s="47" t="s">
        <v>67</v>
      </c>
      <c r="G677" s="47"/>
      <c r="H677" s="47" t="s">
        <v>67</v>
      </c>
      <c r="I677" s="47"/>
    </row>
    <row r="678" spans="1:9" ht="27.6" x14ac:dyDescent="0.3">
      <c r="A678" s="99">
        <v>23</v>
      </c>
      <c r="B678" s="47" t="s">
        <v>918</v>
      </c>
      <c r="C678" s="50" t="s">
        <v>919</v>
      </c>
      <c r="D678" s="47" t="s">
        <v>2756</v>
      </c>
      <c r="E678" s="47" t="s">
        <v>66</v>
      </c>
      <c r="F678" s="47" t="s">
        <v>67</v>
      </c>
      <c r="G678" s="47"/>
      <c r="H678" s="47" t="s">
        <v>67</v>
      </c>
      <c r="I678" s="47"/>
    </row>
    <row r="679" spans="1:9" ht="27.6" x14ac:dyDescent="0.3">
      <c r="A679" s="99">
        <v>24</v>
      </c>
      <c r="B679" s="47" t="s">
        <v>920</v>
      </c>
      <c r="C679" s="50" t="s">
        <v>921</v>
      </c>
      <c r="D679" s="47" t="s">
        <v>2756</v>
      </c>
      <c r="E679" s="47" t="s">
        <v>66</v>
      </c>
      <c r="F679" s="47" t="s">
        <v>67</v>
      </c>
      <c r="G679" s="47"/>
      <c r="H679" s="47" t="s">
        <v>67</v>
      </c>
      <c r="I679" s="47"/>
    </row>
    <row r="680" spans="1:9" ht="27.6" x14ac:dyDescent="0.3">
      <c r="A680" s="99">
        <v>25</v>
      </c>
      <c r="B680" s="47" t="s">
        <v>922</v>
      </c>
      <c r="C680" s="50" t="s">
        <v>923</v>
      </c>
      <c r="D680" s="47" t="s">
        <v>2756</v>
      </c>
      <c r="E680" s="47" t="s">
        <v>66</v>
      </c>
      <c r="F680" s="47" t="s">
        <v>67</v>
      </c>
      <c r="G680" s="47"/>
      <c r="H680" s="47" t="s">
        <v>67</v>
      </c>
      <c r="I680" s="47"/>
    </row>
    <row r="681" spans="1:9" ht="27.6" x14ac:dyDescent="0.3">
      <c r="A681" s="99">
        <v>26</v>
      </c>
      <c r="B681" s="47" t="s">
        <v>924</v>
      </c>
      <c r="C681" s="50" t="s">
        <v>925</v>
      </c>
      <c r="D681" s="47" t="s">
        <v>2756</v>
      </c>
      <c r="E681" s="47" t="s">
        <v>66</v>
      </c>
      <c r="F681" s="47" t="s">
        <v>67</v>
      </c>
      <c r="G681" s="47"/>
      <c r="H681" s="47" t="s">
        <v>67</v>
      </c>
      <c r="I681" s="47"/>
    </row>
    <row r="682" spans="1:9" ht="27.6" x14ac:dyDescent="0.3">
      <c r="A682" s="99">
        <v>27</v>
      </c>
      <c r="B682" s="47" t="s">
        <v>926</v>
      </c>
      <c r="C682" s="50" t="s">
        <v>927</v>
      </c>
      <c r="D682" s="47" t="s">
        <v>2756</v>
      </c>
      <c r="E682" s="47" t="s">
        <v>66</v>
      </c>
      <c r="F682" s="47" t="s">
        <v>67</v>
      </c>
      <c r="G682" s="47"/>
      <c r="H682" s="47" t="s">
        <v>67</v>
      </c>
      <c r="I682" s="47"/>
    </row>
    <row r="683" spans="1:9" ht="27.6" x14ac:dyDescent="0.3">
      <c r="A683" s="99">
        <v>28</v>
      </c>
      <c r="B683" s="47" t="s">
        <v>928</v>
      </c>
      <c r="C683" s="50" t="s">
        <v>929</v>
      </c>
      <c r="D683" s="47" t="s">
        <v>2756</v>
      </c>
      <c r="E683" s="47" t="s">
        <v>66</v>
      </c>
      <c r="F683" s="47" t="s">
        <v>67</v>
      </c>
      <c r="G683" s="47"/>
      <c r="H683" s="47" t="s">
        <v>67</v>
      </c>
      <c r="I683" s="47"/>
    </row>
    <row r="684" spans="1:9" ht="27.6" x14ac:dyDescent="0.3">
      <c r="A684" s="99">
        <v>29</v>
      </c>
      <c r="B684" s="47" t="s">
        <v>930</v>
      </c>
      <c r="C684" s="50" t="s">
        <v>931</v>
      </c>
      <c r="D684" s="47" t="s">
        <v>2756</v>
      </c>
      <c r="E684" s="47" t="s">
        <v>66</v>
      </c>
      <c r="F684" s="47" t="s">
        <v>67</v>
      </c>
      <c r="G684" s="47"/>
      <c r="H684" s="47" t="s">
        <v>67</v>
      </c>
      <c r="I684" s="47"/>
    </row>
    <row r="685" spans="1:9" ht="27.6" x14ac:dyDescent="0.3">
      <c r="A685" s="99">
        <v>30</v>
      </c>
      <c r="B685" s="47" t="s">
        <v>932</v>
      </c>
      <c r="C685" s="50" t="s">
        <v>933</v>
      </c>
      <c r="D685" s="47" t="s">
        <v>2756</v>
      </c>
      <c r="E685" s="47" t="s">
        <v>66</v>
      </c>
      <c r="F685" s="47" t="s">
        <v>67</v>
      </c>
      <c r="G685" s="47"/>
      <c r="H685" s="47" t="s">
        <v>67</v>
      </c>
      <c r="I685" s="47"/>
    </row>
    <row r="686" spans="1:9" ht="27.6" x14ac:dyDescent="0.3">
      <c r="A686" s="99">
        <v>31</v>
      </c>
      <c r="B686" s="47" t="s">
        <v>934</v>
      </c>
      <c r="C686" s="50" t="s">
        <v>935</v>
      </c>
      <c r="D686" s="47" t="s">
        <v>2756</v>
      </c>
      <c r="E686" s="47" t="s">
        <v>66</v>
      </c>
      <c r="F686" s="47" t="s">
        <v>67</v>
      </c>
      <c r="G686" s="47"/>
      <c r="H686" s="47" t="s">
        <v>67</v>
      </c>
      <c r="I686" s="47"/>
    </row>
    <row r="687" spans="1:9" ht="27.6" x14ac:dyDescent="0.3">
      <c r="A687" s="99">
        <v>32</v>
      </c>
      <c r="B687" s="47" t="s">
        <v>936</v>
      </c>
      <c r="C687" s="50" t="s">
        <v>937</v>
      </c>
      <c r="D687" s="47" t="s">
        <v>2756</v>
      </c>
      <c r="E687" s="47" t="s">
        <v>66</v>
      </c>
      <c r="F687" s="47" t="s">
        <v>67</v>
      </c>
      <c r="G687" s="47"/>
      <c r="H687" s="47" t="s">
        <v>67</v>
      </c>
      <c r="I687" s="47"/>
    </row>
    <row r="688" spans="1:9" ht="27.6" x14ac:dyDescent="0.3">
      <c r="A688" s="99">
        <v>33</v>
      </c>
      <c r="B688" s="47" t="s">
        <v>938</v>
      </c>
      <c r="C688" s="50" t="s">
        <v>939</v>
      </c>
      <c r="D688" s="47" t="s">
        <v>2756</v>
      </c>
      <c r="E688" s="47" t="s">
        <v>66</v>
      </c>
      <c r="F688" s="47" t="s">
        <v>67</v>
      </c>
      <c r="G688" s="47"/>
      <c r="H688" s="47" t="s">
        <v>67</v>
      </c>
      <c r="I688" s="47"/>
    </row>
    <row r="689" spans="1:9" ht="27.6" x14ac:dyDescent="0.3">
      <c r="A689" s="99">
        <v>34</v>
      </c>
      <c r="B689" s="47" t="s">
        <v>940</v>
      </c>
      <c r="C689" s="50" t="s">
        <v>941</v>
      </c>
      <c r="D689" s="47" t="s">
        <v>2756</v>
      </c>
      <c r="E689" s="47" t="s">
        <v>66</v>
      </c>
      <c r="F689" s="47" t="s">
        <v>67</v>
      </c>
      <c r="G689" s="47"/>
      <c r="H689" s="47" t="s">
        <v>67</v>
      </c>
      <c r="I689" s="47"/>
    </row>
    <row r="690" spans="1:9" ht="27.6" x14ac:dyDescent="0.3">
      <c r="A690" s="99">
        <v>35</v>
      </c>
      <c r="B690" s="47" t="s">
        <v>942</v>
      </c>
      <c r="C690" s="50" t="s">
        <v>943</v>
      </c>
      <c r="D690" s="47" t="s">
        <v>2757</v>
      </c>
      <c r="E690" s="47" t="s">
        <v>66</v>
      </c>
      <c r="F690" s="47" t="s">
        <v>67</v>
      </c>
      <c r="G690" s="47"/>
      <c r="H690" s="47" t="s">
        <v>67</v>
      </c>
      <c r="I690" s="47"/>
    </row>
    <row r="691" spans="1:9" ht="27.6" x14ac:dyDescent="0.3">
      <c r="A691" s="99">
        <v>36</v>
      </c>
      <c r="B691" s="47" t="s">
        <v>944</v>
      </c>
      <c r="C691" s="50" t="s">
        <v>945</v>
      </c>
      <c r="D691" s="47" t="s">
        <v>2757</v>
      </c>
      <c r="E691" s="47" t="s">
        <v>66</v>
      </c>
      <c r="F691" s="47" t="s">
        <v>67</v>
      </c>
      <c r="G691" s="47"/>
      <c r="H691" s="47" t="s">
        <v>67</v>
      </c>
      <c r="I691" s="47"/>
    </row>
    <row r="692" spans="1:9" ht="27.6" x14ac:dyDescent="0.3">
      <c r="A692" s="99">
        <v>37</v>
      </c>
      <c r="B692" s="47" t="s">
        <v>946</v>
      </c>
      <c r="C692" s="50" t="s">
        <v>947</v>
      </c>
      <c r="D692" s="47" t="s">
        <v>2757</v>
      </c>
      <c r="E692" s="47" t="s">
        <v>66</v>
      </c>
      <c r="F692" s="47" t="s">
        <v>67</v>
      </c>
      <c r="G692" s="47"/>
      <c r="H692" s="47" t="s">
        <v>67</v>
      </c>
      <c r="I692" s="47"/>
    </row>
    <row r="693" spans="1:9" ht="27.6" x14ac:dyDescent="0.3">
      <c r="A693" s="99">
        <v>38</v>
      </c>
      <c r="B693" s="47" t="s">
        <v>948</v>
      </c>
      <c r="C693" s="50" t="s">
        <v>949</v>
      </c>
      <c r="D693" s="47" t="s">
        <v>2757</v>
      </c>
      <c r="E693" s="47" t="s">
        <v>66</v>
      </c>
      <c r="F693" s="47" t="s">
        <v>67</v>
      </c>
      <c r="G693" s="47"/>
      <c r="H693" s="47" t="s">
        <v>67</v>
      </c>
      <c r="I693" s="47"/>
    </row>
    <row r="694" spans="1:9" ht="27.6" x14ac:dyDescent="0.3">
      <c r="A694" s="99">
        <v>39</v>
      </c>
      <c r="B694" s="47" t="s">
        <v>950</v>
      </c>
      <c r="C694" s="50" t="s">
        <v>951</v>
      </c>
      <c r="D694" s="47" t="s">
        <v>2757</v>
      </c>
      <c r="E694" s="47" t="s">
        <v>66</v>
      </c>
      <c r="F694" s="47" t="s">
        <v>67</v>
      </c>
      <c r="G694" s="47"/>
      <c r="H694" s="47" t="s">
        <v>67</v>
      </c>
      <c r="I694" s="47"/>
    </row>
    <row r="695" spans="1:9" ht="27.6" x14ac:dyDescent="0.3">
      <c r="A695" s="99">
        <v>40</v>
      </c>
      <c r="B695" s="47" t="s">
        <v>952</v>
      </c>
      <c r="C695" s="50" t="s">
        <v>953</v>
      </c>
      <c r="D695" s="47" t="s">
        <v>2757</v>
      </c>
      <c r="E695" s="47" t="s">
        <v>66</v>
      </c>
      <c r="F695" s="47" t="s">
        <v>67</v>
      </c>
      <c r="G695" s="47"/>
      <c r="H695" s="47" t="s">
        <v>67</v>
      </c>
      <c r="I695" s="47"/>
    </row>
    <row r="696" spans="1:9" ht="27.6" x14ac:dyDescent="0.3">
      <c r="A696" s="99">
        <v>41</v>
      </c>
      <c r="B696" s="47" t="s">
        <v>954</v>
      </c>
      <c r="C696" s="50" t="s">
        <v>955</v>
      </c>
      <c r="D696" s="47" t="s">
        <v>2758</v>
      </c>
      <c r="E696" s="47" t="s">
        <v>66</v>
      </c>
      <c r="F696" s="47" t="s">
        <v>67</v>
      </c>
      <c r="G696" s="47"/>
      <c r="H696" s="47" t="s">
        <v>67</v>
      </c>
      <c r="I696" s="47"/>
    </row>
    <row r="697" spans="1:9" ht="27.6" x14ac:dyDescent="0.3">
      <c r="A697" s="99">
        <v>42</v>
      </c>
      <c r="B697" s="47" t="s">
        <v>956</v>
      </c>
      <c r="C697" s="50" t="s">
        <v>957</v>
      </c>
      <c r="D697" s="47" t="s">
        <v>2758</v>
      </c>
      <c r="E697" s="47" t="s">
        <v>66</v>
      </c>
      <c r="F697" s="47" t="s">
        <v>67</v>
      </c>
      <c r="G697" s="47"/>
      <c r="H697" s="47" t="s">
        <v>67</v>
      </c>
      <c r="I697" s="47"/>
    </row>
    <row r="698" spans="1:9" ht="27.6" x14ac:dyDescent="0.3">
      <c r="A698" s="99">
        <v>43</v>
      </c>
      <c r="B698" s="47" t="s">
        <v>958</v>
      </c>
      <c r="C698" s="50" t="s">
        <v>959</v>
      </c>
      <c r="D698" s="47" t="s">
        <v>2758</v>
      </c>
      <c r="E698" s="47" t="s">
        <v>66</v>
      </c>
      <c r="F698" s="47" t="s">
        <v>67</v>
      </c>
      <c r="G698" s="47"/>
      <c r="H698" s="47" t="s">
        <v>67</v>
      </c>
      <c r="I698" s="47"/>
    </row>
    <row r="699" spans="1:9" ht="27.6" x14ac:dyDescent="0.3">
      <c r="A699" s="99">
        <v>44</v>
      </c>
      <c r="B699" s="47" t="s">
        <v>960</v>
      </c>
      <c r="C699" s="50" t="s">
        <v>961</v>
      </c>
      <c r="D699" s="47" t="s">
        <v>2758</v>
      </c>
      <c r="E699" s="47" t="s">
        <v>66</v>
      </c>
      <c r="F699" s="47" t="s">
        <v>67</v>
      </c>
      <c r="G699" s="47"/>
      <c r="H699" s="47" t="s">
        <v>67</v>
      </c>
      <c r="I699" s="47"/>
    </row>
    <row r="700" spans="1:9" ht="27.6" x14ac:dyDescent="0.3">
      <c r="A700" s="99">
        <v>45</v>
      </c>
      <c r="B700" s="47" t="s">
        <v>962</v>
      </c>
      <c r="C700" s="50" t="s">
        <v>963</v>
      </c>
      <c r="D700" s="47" t="s">
        <v>2758</v>
      </c>
      <c r="E700" s="47" t="s">
        <v>66</v>
      </c>
      <c r="F700" s="47" t="s">
        <v>67</v>
      </c>
      <c r="G700" s="47"/>
      <c r="H700" s="47" t="s">
        <v>67</v>
      </c>
      <c r="I700" s="47"/>
    </row>
    <row r="701" spans="1:9" ht="27.6" x14ac:dyDescent="0.3">
      <c r="A701" s="99">
        <v>46</v>
      </c>
      <c r="B701" s="47" t="s">
        <v>964</v>
      </c>
      <c r="C701" s="50" t="s">
        <v>965</v>
      </c>
      <c r="D701" s="47" t="s">
        <v>2758</v>
      </c>
      <c r="E701" s="47" t="s">
        <v>66</v>
      </c>
      <c r="F701" s="47" t="s">
        <v>67</v>
      </c>
      <c r="G701" s="47"/>
      <c r="H701" s="47" t="s">
        <v>67</v>
      </c>
      <c r="I701" s="47"/>
    </row>
    <row r="702" spans="1:9" ht="27.6" x14ac:dyDescent="0.3">
      <c r="A702" s="99">
        <v>47</v>
      </c>
      <c r="B702" s="47" t="s">
        <v>966</v>
      </c>
      <c r="C702" s="50" t="s">
        <v>967</v>
      </c>
      <c r="D702" s="47" t="s">
        <v>2758</v>
      </c>
      <c r="E702" s="47" t="s">
        <v>66</v>
      </c>
      <c r="F702" s="47" t="s">
        <v>67</v>
      </c>
      <c r="G702" s="47"/>
      <c r="H702" s="47" t="s">
        <v>67</v>
      </c>
      <c r="I702" s="47"/>
    </row>
    <row r="703" spans="1:9" ht="27.6" x14ac:dyDescent="0.3">
      <c r="A703" s="99">
        <v>48</v>
      </c>
      <c r="B703" s="47" t="s">
        <v>968</v>
      </c>
      <c r="C703" s="71" t="s">
        <v>969</v>
      </c>
      <c r="D703" s="47" t="s">
        <v>2759</v>
      </c>
      <c r="E703" s="47" t="s">
        <v>66</v>
      </c>
      <c r="F703" s="47" t="s">
        <v>67</v>
      </c>
      <c r="G703" s="47"/>
      <c r="H703" s="47" t="s">
        <v>67</v>
      </c>
      <c r="I703" s="47"/>
    </row>
    <row r="704" spans="1:9" ht="27.6" x14ac:dyDescent="0.3">
      <c r="A704" s="99">
        <v>49</v>
      </c>
      <c r="B704" s="47" t="s">
        <v>970</v>
      </c>
      <c r="C704" s="71" t="s">
        <v>971</v>
      </c>
      <c r="D704" s="47" t="s">
        <v>2759</v>
      </c>
      <c r="E704" s="47" t="s">
        <v>66</v>
      </c>
      <c r="F704" s="47" t="s">
        <v>67</v>
      </c>
      <c r="G704" s="47"/>
      <c r="H704" s="47" t="s">
        <v>67</v>
      </c>
      <c r="I704" s="47"/>
    </row>
    <row r="705" spans="1:9" ht="27.6" x14ac:dyDescent="0.3">
      <c r="A705" s="99">
        <v>50</v>
      </c>
      <c r="B705" s="47" t="s">
        <v>972</v>
      </c>
      <c r="C705" s="50" t="s">
        <v>973</v>
      </c>
      <c r="D705" s="47" t="s">
        <v>2759</v>
      </c>
      <c r="E705" s="47" t="s">
        <v>66</v>
      </c>
      <c r="F705" s="47" t="s">
        <v>67</v>
      </c>
      <c r="G705" s="47"/>
      <c r="H705" s="47" t="s">
        <v>67</v>
      </c>
      <c r="I705" s="47"/>
    </row>
    <row r="706" spans="1:9" ht="27.6" x14ac:dyDescent="0.3">
      <c r="A706" s="99">
        <v>51</v>
      </c>
      <c r="B706" s="47" t="s">
        <v>974</v>
      </c>
      <c r="C706" s="50" t="s">
        <v>975</v>
      </c>
      <c r="D706" s="47" t="s">
        <v>2759</v>
      </c>
      <c r="E706" s="47" t="s">
        <v>66</v>
      </c>
      <c r="F706" s="47" t="s">
        <v>67</v>
      </c>
      <c r="G706" s="47"/>
      <c r="H706" s="47" t="s">
        <v>67</v>
      </c>
      <c r="I706" s="47"/>
    </row>
    <row r="707" spans="1:9" ht="27.6" x14ac:dyDescent="0.3">
      <c r="A707" s="99">
        <v>52</v>
      </c>
      <c r="B707" s="47" t="s">
        <v>976</v>
      </c>
      <c r="C707" s="50" t="s">
        <v>977</v>
      </c>
      <c r="D707" s="47" t="s">
        <v>2759</v>
      </c>
      <c r="E707" s="47" t="s">
        <v>66</v>
      </c>
      <c r="F707" s="47" t="s">
        <v>67</v>
      </c>
      <c r="G707" s="47"/>
      <c r="H707" s="47" t="s">
        <v>67</v>
      </c>
      <c r="I707" s="47"/>
    </row>
    <row r="708" spans="1:9" ht="41.4" x14ac:dyDescent="0.3">
      <c r="A708" s="99">
        <v>53</v>
      </c>
      <c r="B708" s="47" t="s">
        <v>978</v>
      </c>
      <c r="C708" s="50" t="s">
        <v>979</v>
      </c>
      <c r="D708" s="47" t="s">
        <v>2760</v>
      </c>
      <c r="E708" s="47" t="s">
        <v>66</v>
      </c>
      <c r="F708" s="47" t="s">
        <v>67</v>
      </c>
      <c r="G708" s="47"/>
      <c r="H708" s="47" t="s">
        <v>67</v>
      </c>
      <c r="I708" s="47"/>
    </row>
    <row r="709" spans="1:9" ht="41.4" x14ac:dyDescent="0.3">
      <c r="A709" s="99">
        <v>54</v>
      </c>
      <c r="B709" s="47" t="s">
        <v>980</v>
      </c>
      <c r="C709" s="50" t="s">
        <v>981</v>
      </c>
      <c r="D709" s="47" t="s">
        <v>2760</v>
      </c>
      <c r="E709" s="47" t="s">
        <v>66</v>
      </c>
      <c r="F709" s="47" t="s">
        <v>67</v>
      </c>
      <c r="G709" s="47"/>
      <c r="H709" s="47" t="s">
        <v>67</v>
      </c>
      <c r="I709" s="47"/>
    </row>
    <row r="710" spans="1:9" ht="41.4" x14ac:dyDescent="0.3">
      <c r="A710" s="99">
        <v>55</v>
      </c>
      <c r="B710" s="47" t="s">
        <v>982</v>
      </c>
      <c r="C710" s="50" t="s">
        <v>983</v>
      </c>
      <c r="D710" s="47" t="s">
        <v>2760</v>
      </c>
      <c r="E710" s="47" t="s">
        <v>66</v>
      </c>
      <c r="F710" s="47" t="s">
        <v>67</v>
      </c>
      <c r="G710" s="47"/>
      <c r="H710" s="47" t="s">
        <v>67</v>
      </c>
      <c r="I710" s="47"/>
    </row>
    <row r="711" spans="1:9" ht="41.4" x14ac:dyDescent="0.3">
      <c r="A711" s="99">
        <v>56</v>
      </c>
      <c r="B711" s="47" t="s">
        <v>984</v>
      </c>
      <c r="C711" s="50" t="s">
        <v>985</v>
      </c>
      <c r="D711" s="47" t="s">
        <v>2760</v>
      </c>
      <c r="E711" s="47" t="s">
        <v>66</v>
      </c>
      <c r="F711" s="47" t="s">
        <v>67</v>
      </c>
      <c r="G711" s="47"/>
      <c r="H711" s="47" t="s">
        <v>67</v>
      </c>
      <c r="I711" s="47"/>
    </row>
    <row r="712" spans="1:9" ht="55.2" x14ac:dyDescent="0.3">
      <c r="A712" s="99">
        <v>57</v>
      </c>
      <c r="B712" s="47" t="s">
        <v>986</v>
      </c>
      <c r="C712" s="50" t="s">
        <v>987</v>
      </c>
      <c r="D712" s="47" t="s">
        <v>2760</v>
      </c>
      <c r="E712" s="47" t="s">
        <v>66</v>
      </c>
      <c r="F712" s="47" t="s">
        <v>67</v>
      </c>
      <c r="G712" s="47"/>
      <c r="H712" s="47" t="s">
        <v>67</v>
      </c>
      <c r="I712" s="47"/>
    </row>
    <row r="713" spans="1:9" ht="27.6" x14ac:dyDescent="0.3">
      <c r="A713" s="99">
        <v>58</v>
      </c>
      <c r="B713" s="47" t="s">
        <v>988</v>
      </c>
      <c r="C713" s="50" t="s">
        <v>989</v>
      </c>
      <c r="D713" s="47" t="s">
        <v>2760</v>
      </c>
      <c r="E713" s="47" t="s">
        <v>66</v>
      </c>
      <c r="F713" s="47" t="s">
        <v>67</v>
      </c>
      <c r="G713" s="47"/>
      <c r="H713" s="47" t="s">
        <v>67</v>
      </c>
      <c r="I713" s="47"/>
    </row>
    <row r="714" spans="1:9" ht="27.6" x14ac:dyDescent="0.3">
      <c r="A714" s="99">
        <v>59</v>
      </c>
      <c r="B714" s="47" t="s">
        <v>990</v>
      </c>
      <c r="C714" s="50" t="s">
        <v>991</v>
      </c>
      <c r="D714" s="47" t="s">
        <v>2761</v>
      </c>
      <c r="E714" s="47" t="s">
        <v>66</v>
      </c>
      <c r="F714" s="47" t="s">
        <v>67</v>
      </c>
      <c r="G714" s="47"/>
      <c r="H714" s="47" t="s">
        <v>67</v>
      </c>
      <c r="I714" s="47"/>
    </row>
    <row r="715" spans="1:9" ht="69" x14ac:dyDescent="0.3">
      <c r="A715" s="99">
        <v>60</v>
      </c>
      <c r="B715" s="47" t="s">
        <v>992</v>
      </c>
      <c r="C715" s="50" t="s">
        <v>993</v>
      </c>
      <c r="D715" s="47" t="s">
        <v>2761</v>
      </c>
      <c r="E715" s="47" t="s">
        <v>66</v>
      </c>
      <c r="F715" s="47" t="s">
        <v>67</v>
      </c>
      <c r="G715" s="47"/>
      <c r="H715" s="47" t="s">
        <v>67</v>
      </c>
      <c r="I715" s="47"/>
    </row>
    <row r="716" spans="1:9" ht="27.6" x14ac:dyDescent="0.3">
      <c r="A716" s="99">
        <v>61</v>
      </c>
      <c r="B716" s="47" t="s">
        <v>994</v>
      </c>
      <c r="C716" s="50" t="s">
        <v>995</v>
      </c>
      <c r="D716" s="47" t="s">
        <v>2761</v>
      </c>
      <c r="E716" s="47" t="s">
        <v>66</v>
      </c>
      <c r="F716" s="47" t="s">
        <v>67</v>
      </c>
      <c r="G716" s="47"/>
      <c r="H716" s="47" t="s">
        <v>67</v>
      </c>
      <c r="I716" s="47"/>
    </row>
    <row r="717" spans="1:9" ht="27.6" x14ac:dyDescent="0.3">
      <c r="A717" s="99">
        <v>62</v>
      </c>
      <c r="B717" s="47" t="s">
        <v>996</v>
      </c>
      <c r="C717" s="50" t="s">
        <v>997</v>
      </c>
      <c r="D717" s="47" t="s">
        <v>2761</v>
      </c>
      <c r="E717" s="47" t="s">
        <v>66</v>
      </c>
      <c r="F717" s="47" t="s">
        <v>67</v>
      </c>
      <c r="G717" s="47"/>
      <c r="H717" s="47" t="s">
        <v>67</v>
      </c>
      <c r="I717" s="47"/>
    </row>
    <row r="718" spans="1:9" ht="41.4" x14ac:dyDescent="0.3">
      <c r="A718" s="99">
        <v>63</v>
      </c>
      <c r="B718" s="47" t="s">
        <v>998</v>
      </c>
      <c r="C718" s="71" t="s">
        <v>999</v>
      </c>
      <c r="D718" s="47" t="s">
        <v>2761</v>
      </c>
      <c r="E718" s="47" t="s">
        <v>66</v>
      </c>
      <c r="F718" s="47" t="s">
        <v>67</v>
      </c>
      <c r="G718" s="47"/>
      <c r="H718" s="47" t="s">
        <v>67</v>
      </c>
      <c r="I718" s="47"/>
    </row>
    <row r="719" spans="1:9" ht="27.6" x14ac:dyDescent="0.3">
      <c r="A719" s="99">
        <v>64</v>
      </c>
      <c r="B719" s="47" t="s">
        <v>1000</v>
      </c>
      <c r="C719" s="71" t="s">
        <v>1001</v>
      </c>
      <c r="D719" s="47" t="s">
        <v>2761</v>
      </c>
      <c r="E719" s="47" t="s">
        <v>66</v>
      </c>
      <c r="F719" s="47" t="s">
        <v>67</v>
      </c>
      <c r="G719" s="47"/>
      <c r="H719" s="47" t="s">
        <v>67</v>
      </c>
      <c r="I719" s="47"/>
    </row>
    <row r="720" spans="1:9" ht="69" x14ac:dyDescent="0.3">
      <c r="A720" s="99">
        <v>65</v>
      </c>
      <c r="B720" s="47" t="s">
        <v>1002</v>
      </c>
      <c r="C720" s="71" t="s">
        <v>1003</v>
      </c>
      <c r="D720" s="47" t="s">
        <v>2761</v>
      </c>
      <c r="E720" s="47" t="s">
        <v>66</v>
      </c>
      <c r="F720" s="47" t="s">
        <v>67</v>
      </c>
      <c r="G720" s="47"/>
      <c r="H720" s="47" t="s">
        <v>67</v>
      </c>
      <c r="I720" s="47"/>
    </row>
    <row r="721" spans="1:9" ht="27.6" x14ac:dyDescent="0.3">
      <c r="A721" s="99">
        <v>66</v>
      </c>
      <c r="B721" s="47" t="s">
        <v>1004</v>
      </c>
      <c r="C721" s="71" t="s">
        <v>1005</v>
      </c>
      <c r="D721" s="47" t="s">
        <v>2761</v>
      </c>
      <c r="E721" s="47" t="s">
        <v>66</v>
      </c>
      <c r="F721" s="47" t="s">
        <v>67</v>
      </c>
      <c r="G721" s="47"/>
      <c r="H721" s="47" t="s">
        <v>67</v>
      </c>
      <c r="I721" s="47"/>
    </row>
    <row r="722" spans="1:9" ht="82.8" x14ac:dyDescent="0.3">
      <c r="A722" s="99">
        <v>67</v>
      </c>
      <c r="B722" s="47" t="s">
        <v>1006</v>
      </c>
      <c r="C722" s="71" t="s">
        <v>1007</v>
      </c>
      <c r="D722" s="47" t="s">
        <v>2761</v>
      </c>
      <c r="E722" s="47" t="s">
        <v>66</v>
      </c>
      <c r="F722" s="47" t="s">
        <v>67</v>
      </c>
      <c r="G722" s="47"/>
      <c r="H722" s="47" t="s">
        <v>67</v>
      </c>
      <c r="I722" s="47"/>
    </row>
    <row r="723" spans="1:9" ht="27.6" x14ac:dyDescent="0.3">
      <c r="A723" s="99">
        <v>68</v>
      </c>
      <c r="B723" s="47" t="s">
        <v>1008</v>
      </c>
      <c r="C723" s="50" t="s">
        <v>1009</v>
      </c>
      <c r="D723" s="47" t="s">
        <v>2762</v>
      </c>
      <c r="E723" s="47" t="s">
        <v>66</v>
      </c>
      <c r="F723" s="47" t="s">
        <v>67</v>
      </c>
      <c r="G723" s="47"/>
      <c r="H723" s="47" t="s">
        <v>67</v>
      </c>
      <c r="I723" s="47"/>
    </row>
    <row r="724" spans="1:9" ht="27.6" x14ac:dyDescent="0.3">
      <c r="A724" s="99">
        <v>69</v>
      </c>
      <c r="B724" s="47" t="s">
        <v>1010</v>
      </c>
      <c r="C724" s="50" t="s">
        <v>1011</v>
      </c>
      <c r="D724" s="47" t="s">
        <v>2762</v>
      </c>
      <c r="E724" s="47" t="s">
        <v>66</v>
      </c>
      <c r="F724" s="47" t="s">
        <v>67</v>
      </c>
      <c r="G724" s="47"/>
      <c r="H724" s="47" t="s">
        <v>67</v>
      </c>
      <c r="I724" s="47"/>
    </row>
    <row r="725" spans="1:9" ht="27.6" x14ac:dyDescent="0.3">
      <c r="A725" s="99">
        <v>70</v>
      </c>
      <c r="B725" s="47" t="s">
        <v>1012</v>
      </c>
      <c r="C725" s="50" t="s">
        <v>1013</v>
      </c>
      <c r="D725" s="47" t="s">
        <v>2762</v>
      </c>
      <c r="E725" s="47" t="s">
        <v>66</v>
      </c>
      <c r="F725" s="47" t="s">
        <v>67</v>
      </c>
      <c r="G725" s="47"/>
      <c r="H725" s="47" t="s">
        <v>67</v>
      </c>
      <c r="I725" s="47"/>
    </row>
    <row r="726" spans="1:9" ht="27.6" x14ac:dyDescent="0.3">
      <c r="A726" s="99">
        <v>71</v>
      </c>
      <c r="B726" s="47" t="s">
        <v>1014</v>
      </c>
      <c r="C726" s="50" t="s">
        <v>1015</v>
      </c>
      <c r="D726" s="47" t="s">
        <v>2762</v>
      </c>
      <c r="E726" s="47" t="s">
        <v>66</v>
      </c>
      <c r="F726" s="47" t="s">
        <v>67</v>
      </c>
      <c r="G726" s="47"/>
      <c r="H726" s="47" t="s">
        <v>67</v>
      </c>
      <c r="I726" s="47"/>
    </row>
    <row r="727" spans="1:9" ht="27.6" x14ac:dyDescent="0.3">
      <c r="A727" s="99">
        <v>72</v>
      </c>
      <c r="B727" s="47" t="s">
        <v>1016</v>
      </c>
      <c r="C727" s="50" t="s">
        <v>1017</v>
      </c>
      <c r="D727" s="47" t="s">
        <v>2762</v>
      </c>
      <c r="E727" s="47" t="s">
        <v>66</v>
      </c>
      <c r="F727" s="47" t="s">
        <v>67</v>
      </c>
      <c r="G727" s="47"/>
      <c r="H727" s="47" t="s">
        <v>67</v>
      </c>
      <c r="I727" s="47"/>
    </row>
    <row r="728" spans="1:9" ht="27.6" x14ac:dyDescent="0.3">
      <c r="A728" s="99">
        <v>73</v>
      </c>
      <c r="B728" s="47" t="s">
        <v>1018</v>
      </c>
      <c r="C728" s="71" t="s">
        <v>1019</v>
      </c>
      <c r="D728" s="47" t="s">
        <v>2762</v>
      </c>
      <c r="E728" s="47" t="s">
        <v>66</v>
      </c>
      <c r="F728" s="47" t="s">
        <v>67</v>
      </c>
      <c r="G728" s="47"/>
      <c r="H728" s="47" t="s">
        <v>67</v>
      </c>
      <c r="I728" s="47"/>
    </row>
    <row r="729" spans="1:9" ht="27.6" x14ac:dyDescent="0.3">
      <c r="A729" s="99">
        <v>74</v>
      </c>
      <c r="B729" s="47" t="s">
        <v>1020</v>
      </c>
      <c r="C729" s="71" t="s">
        <v>1021</v>
      </c>
      <c r="D729" s="47" t="s">
        <v>2762</v>
      </c>
      <c r="E729" s="47" t="s">
        <v>66</v>
      </c>
      <c r="F729" s="47" t="s">
        <v>67</v>
      </c>
      <c r="G729" s="47"/>
      <c r="H729" s="47" t="s">
        <v>67</v>
      </c>
      <c r="I729" s="47"/>
    </row>
    <row r="730" spans="1:9" ht="27.6" x14ac:dyDescent="0.3">
      <c r="A730" s="99">
        <v>75</v>
      </c>
      <c r="B730" s="47" t="s">
        <v>1022</v>
      </c>
      <c r="C730" s="71" t="s">
        <v>1023</v>
      </c>
      <c r="D730" s="47" t="s">
        <v>2762</v>
      </c>
      <c r="E730" s="47" t="s">
        <v>66</v>
      </c>
      <c r="F730" s="47" t="s">
        <v>67</v>
      </c>
      <c r="G730" s="47"/>
      <c r="H730" s="47" t="s">
        <v>67</v>
      </c>
      <c r="I730" s="47"/>
    </row>
    <row r="731" spans="1:9" ht="27.6" x14ac:dyDescent="0.3">
      <c r="A731" s="99">
        <v>76</v>
      </c>
      <c r="B731" s="47" t="s">
        <v>1024</v>
      </c>
      <c r="C731" s="71" t="s">
        <v>1025</v>
      </c>
      <c r="D731" s="47" t="s">
        <v>2762</v>
      </c>
      <c r="E731" s="47" t="s">
        <v>66</v>
      </c>
      <c r="F731" s="47" t="s">
        <v>67</v>
      </c>
      <c r="G731" s="47"/>
      <c r="H731" s="47" t="s">
        <v>67</v>
      </c>
      <c r="I731" s="47"/>
    </row>
    <row r="732" spans="1:9" ht="27.6" x14ac:dyDescent="0.3">
      <c r="A732" s="99">
        <v>77</v>
      </c>
      <c r="B732" s="47" t="s">
        <v>1026</v>
      </c>
      <c r="C732" s="71" t="s">
        <v>1027</v>
      </c>
      <c r="D732" s="47" t="s">
        <v>2762</v>
      </c>
      <c r="E732" s="47" t="s">
        <v>66</v>
      </c>
      <c r="F732" s="47" t="s">
        <v>67</v>
      </c>
      <c r="G732" s="47"/>
      <c r="H732" s="47" t="s">
        <v>67</v>
      </c>
      <c r="I732" s="47"/>
    </row>
    <row r="733" spans="1:9" ht="27.6" x14ac:dyDescent="0.3">
      <c r="A733" s="99">
        <v>78</v>
      </c>
      <c r="B733" s="47" t="s">
        <v>1028</v>
      </c>
      <c r="C733" s="71" t="s">
        <v>1029</v>
      </c>
      <c r="D733" s="47" t="s">
        <v>2762</v>
      </c>
      <c r="E733" s="47" t="s">
        <v>66</v>
      </c>
      <c r="F733" s="47" t="s">
        <v>67</v>
      </c>
      <c r="G733" s="47"/>
      <c r="H733" s="47" t="s">
        <v>67</v>
      </c>
      <c r="I733" s="47"/>
    </row>
    <row r="734" spans="1:9" ht="27.6" x14ac:dyDescent="0.3">
      <c r="A734" s="99">
        <v>79</v>
      </c>
      <c r="B734" s="47" t="s">
        <v>1030</v>
      </c>
      <c r="C734" s="71" t="s">
        <v>1031</v>
      </c>
      <c r="D734" s="47" t="s">
        <v>2762</v>
      </c>
      <c r="E734" s="47" t="s">
        <v>66</v>
      </c>
      <c r="F734" s="47" t="s">
        <v>67</v>
      </c>
      <c r="G734" s="47"/>
      <c r="H734" s="47" t="s">
        <v>67</v>
      </c>
      <c r="I734" s="47"/>
    </row>
    <row r="735" spans="1:9" ht="27.6" x14ac:dyDescent="0.3">
      <c r="A735" s="99">
        <v>80</v>
      </c>
      <c r="B735" s="47" t="s">
        <v>1032</v>
      </c>
      <c r="C735" s="71" t="s">
        <v>1033</v>
      </c>
      <c r="D735" s="47" t="s">
        <v>2762</v>
      </c>
      <c r="E735" s="47" t="s">
        <v>66</v>
      </c>
      <c r="F735" s="47" t="s">
        <v>67</v>
      </c>
      <c r="G735" s="47"/>
      <c r="H735" s="47" t="s">
        <v>67</v>
      </c>
      <c r="I735" s="47"/>
    </row>
    <row r="736" spans="1:9" ht="41.4" x14ac:dyDescent="0.3">
      <c r="A736" s="99">
        <v>81</v>
      </c>
      <c r="B736" s="47" t="s">
        <v>1034</v>
      </c>
      <c r="C736" s="50" t="s">
        <v>1035</v>
      </c>
      <c r="D736" s="47" t="s">
        <v>2250</v>
      </c>
      <c r="E736" s="47" t="s">
        <v>780</v>
      </c>
      <c r="F736" s="47" t="s">
        <v>67</v>
      </c>
      <c r="G736" s="47"/>
      <c r="H736" s="47" t="s">
        <v>67</v>
      </c>
      <c r="I736" s="47"/>
    </row>
    <row r="737" spans="1:9" ht="41.4" x14ac:dyDescent="0.3">
      <c r="A737" s="99">
        <v>82</v>
      </c>
      <c r="B737" s="47" t="s">
        <v>1036</v>
      </c>
      <c r="C737" s="50" t="s">
        <v>1037</v>
      </c>
      <c r="D737" s="47" t="s">
        <v>2250</v>
      </c>
      <c r="E737" s="47" t="s">
        <v>780</v>
      </c>
      <c r="F737" s="47" t="s">
        <v>67</v>
      </c>
      <c r="G737" s="47"/>
      <c r="H737" s="47" t="s">
        <v>67</v>
      </c>
      <c r="I737" s="47"/>
    </row>
    <row r="738" spans="1:9" ht="27.6" x14ac:dyDescent="0.3">
      <c r="A738" s="99">
        <v>83</v>
      </c>
      <c r="B738" s="47" t="s">
        <v>1038</v>
      </c>
      <c r="C738" s="50" t="s">
        <v>1039</v>
      </c>
      <c r="D738" s="47" t="s">
        <v>2251</v>
      </c>
      <c r="E738" s="47" t="s">
        <v>66</v>
      </c>
      <c r="F738" s="47"/>
      <c r="G738" s="47" t="s">
        <v>67</v>
      </c>
      <c r="H738" s="47" t="s">
        <v>67</v>
      </c>
      <c r="I738" s="47"/>
    </row>
    <row r="739" spans="1:9" ht="27.6" x14ac:dyDescent="0.3">
      <c r="A739" s="99">
        <v>84</v>
      </c>
      <c r="B739" s="47" t="s">
        <v>1040</v>
      </c>
      <c r="C739" s="50" t="s">
        <v>1041</v>
      </c>
      <c r="D739" s="47" t="s">
        <v>2251</v>
      </c>
      <c r="E739" s="47" t="s">
        <v>66</v>
      </c>
      <c r="F739" s="47"/>
      <c r="G739" s="47" t="s">
        <v>67</v>
      </c>
      <c r="H739" s="47" t="s">
        <v>67</v>
      </c>
      <c r="I739" s="47"/>
    </row>
    <row r="740" spans="1:9" ht="27.6" x14ac:dyDescent="0.3">
      <c r="A740" s="99">
        <v>85</v>
      </c>
      <c r="B740" s="47" t="s">
        <v>1042</v>
      </c>
      <c r="C740" s="50" t="s">
        <v>1043</v>
      </c>
      <c r="D740" s="47" t="s">
        <v>2251</v>
      </c>
      <c r="E740" s="47" t="s">
        <v>66</v>
      </c>
      <c r="F740" s="47"/>
      <c r="G740" s="47" t="s">
        <v>67</v>
      </c>
      <c r="H740" s="47" t="s">
        <v>67</v>
      </c>
      <c r="I740" s="47"/>
    </row>
    <row r="741" spans="1:9" ht="41.4" x14ac:dyDescent="0.3">
      <c r="A741" s="99">
        <v>86</v>
      </c>
      <c r="B741" s="47" t="s">
        <v>1044</v>
      </c>
      <c r="C741" s="50" t="s">
        <v>1045</v>
      </c>
      <c r="D741" s="47" t="s">
        <v>2251</v>
      </c>
      <c r="E741" s="47" t="s">
        <v>66</v>
      </c>
      <c r="F741" s="47"/>
      <c r="G741" s="47" t="s">
        <v>67</v>
      </c>
      <c r="H741" s="47" t="s">
        <v>67</v>
      </c>
      <c r="I741" s="47"/>
    </row>
    <row r="742" spans="1:9" ht="27.6" x14ac:dyDescent="0.3">
      <c r="A742" s="99">
        <v>87</v>
      </c>
      <c r="B742" s="47" t="s">
        <v>1046</v>
      </c>
      <c r="C742" s="50" t="s">
        <v>1047</v>
      </c>
      <c r="D742" s="47" t="s">
        <v>2315</v>
      </c>
      <c r="E742" s="47" t="s">
        <v>66</v>
      </c>
      <c r="F742" s="47"/>
      <c r="G742" s="47" t="s">
        <v>67</v>
      </c>
      <c r="H742" s="47" t="s">
        <v>67</v>
      </c>
      <c r="I742" s="47"/>
    </row>
    <row r="743" spans="1:9" ht="27.6" x14ac:dyDescent="0.3">
      <c r="A743" s="99">
        <v>88</v>
      </c>
      <c r="B743" s="47" t="s">
        <v>1048</v>
      </c>
      <c r="C743" s="50" t="s">
        <v>1049</v>
      </c>
      <c r="D743" s="47" t="s">
        <v>2315</v>
      </c>
      <c r="E743" s="47" t="s">
        <v>66</v>
      </c>
      <c r="F743" s="47" t="s">
        <v>67</v>
      </c>
      <c r="G743" s="47"/>
      <c r="H743" s="47" t="s">
        <v>67</v>
      </c>
      <c r="I743" s="47"/>
    </row>
    <row r="744" spans="1:9" ht="27.6" x14ac:dyDescent="0.3">
      <c r="A744" s="99">
        <v>89</v>
      </c>
      <c r="B744" s="47" t="s">
        <v>1050</v>
      </c>
      <c r="C744" s="50" t="s">
        <v>1051</v>
      </c>
      <c r="D744" s="47" t="s">
        <v>2315</v>
      </c>
      <c r="E744" s="47" t="s">
        <v>66</v>
      </c>
      <c r="F744" s="47"/>
      <c r="G744" s="47" t="s">
        <v>67</v>
      </c>
      <c r="H744" s="47" t="s">
        <v>67</v>
      </c>
      <c r="I744" s="47"/>
    </row>
    <row r="745" spans="1:9" ht="27.6" x14ac:dyDescent="0.3">
      <c r="A745" s="99">
        <v>90</v>
      </c>
      <c r="B745" s="47" t="s">
        <v>1052</v>
      </c>
      <c r="C745" s="50" t="s">
        <v>1053</v>
      </c>
      <c r="D745" s="47" t="s">
        <v>2315</v>
      </c>
      <c r="E745" s="47" t="s">
        <v>66</v>
      </c>
      <c r="F745" s="47" t="s">
        <v>67</v>
      </c>
      <c r="G745" s="47"/>
      <c r="H745" s="47" t="s">
        <v>67</v>
      </c>
      <c r="I745" s="47"/>
    </row>
    <row r="746" spans="1:9" ht="27.6" x14ac:dyDescent="0.3">
      <c r="A746" s="99">
        <v>91</v>
      </c>
      <c r="B746" s="47" t="s">
        <v>1054</v>
      </c>
      <c r="C746" s="50" t="s">
        <v>1055</v>
      </c>
      <c r="D746" s="47" t="s">
        <v>2315</v>
      </c>
      <c r="E746" s="47" t="s">
        <v>66</v>
      </c>
      <c r="F746" s="47" t="s">
        <v>67</v>
      </c>
      <c r="G746" s="47"/>
      <c r="H746" s="47" t="s">
        <v>67</v>
      </c>
      <c r="I746" s="47"/>
    </row>
    <row r="747" spans="1:9" x14ac:dyDescent="0.3">
      <c r="A747" s="99">
        <v>92</v>
      </c>
      <c r="B747" s="75" t="s">
        <v>2763</v>
      </c>
      <c r="C747" s="76" t="s">
        <v>2764</v>
      </c>
      <c r="D747" s="47" t="s">
        <v>2315</v>
      </c>
      <c r="E747" s="47" t="s">
        <v>66</v>
      </c>
      <c r="F747" s="47" t="s">
        <v>67</v>
      </c>
      <c r="G747" s="47"/>
      <c r="H747" s="47" t="s">
        <v>67</v>
      </c>
      <c r="I747" s="47"/>
    </row>
    <row r="748" spans="1:9" ht="41.4" x14ac:dyDescent="0.3">
      <c r="A748" s="99">
        <v>93</v>
      </c>
      <c r="B748" s="47" t="s">
        <v>1056</v>
      </c>
      <c r="C748" s="50" t="s">
        <v>1057</v>
      </c>
      <c r="D748" s="47" t="s">
        <v>2315</v>
      </c>
      <c r="E748" s="47" t="s">
        <v>66</v>
      </c>
      <c r="F748" s="47" t="s">
        <v>67</v>
      </c>
      <c r="G748" s="47"/>
      <c r="H748" s="47" t="s">
        <v>67</v>
      </c>
      <c r="I748" s="47"/>
    </row>
    <row r="749" spans="1:9" ht="27.6" x14ac:dyDescent="0.3">
      <c r="A749" s="99">
        <v>94</v>
      </c>
      <c r="B749" s="47" t="s">
        <v>1058</v>
      </c>
      <c r="C749" s="50" t="s">
        <v>1059</v>
      </c>
      <c r="D749" s="47" t="s">
        <v>2315</v>
      </c>
      <c r="E749" s="47" t="s">
        <v>66</v>
      </c>
      <c r="F749" s="47" t="s">
        <v>67</v>
      </c>
      <c r="G749" s="47"/>
      <c r="H749" s="47" t="s">
        <v>67</v>
      </c>
      <c r="I749" s="47"/>
    </row>
    <row r="750" spans="1:9" ht="27.6" x14ac:dyDescent="0.3">
      <c r="A750" s="99">
        <v>95</v>
      </c>
      <c r="B750" s="47" t="s">
        <v>1060</v>
      </c>
      <c r="C750" s="50" t="s">
        <v>1061</v>
      </c>
      <c r="D750" s="47" t="s">
        <v>2315</v>
      </c>
      <c r="E750" s="47" t="s">
        <v>66</v>
      </c>
      <c r="F750" s="47"/>
      <c r="G750" s="47" t="s">
        <v>67</v>
      </c>
      <c r="H750" s="47" t="s">
        <v>67</v>
      </c>
      <c r="I750" s="47"/>
    </row>
    <row r="751" spans="1:9" ht="27.6" x14ac:dyDescent="0.3">
      <c r="A751" s="99">
        <v>96</v>
      </c>
      <c r="B751" s="47" t="s">
        <v>1074</v>
      </c>
      <c r="C751" s="50" t="s">
        <v>1075</v>
      </c>
      <c r="D751" s="47" t="s">
        <v>2766</v>
      </c>
      <c r="E751" s="47" t="s">
        <v>66</v>
      </c>
      <c r="F751" s="47" t="s">
        <v>67</v>
      </c>
      <c r="G751" s="47"/>
      <c r="H751" s="47" t="s">
        <v>67</v>
      </c>
      <c r="I751" s="47"/>
    </row>
    <row r="752" spans="1:9" ht="27.6" x14ac:dyDescent="0.3">
      <c r="A752" s="99">
        <v>97</v>
      </c>
      <c r="B752" s="47" t="s">
        <v>1076</v>
      </c>
      <c r="C752" s="50" t="s">
        <v>2765</v>
      </c>
      <c r="D752" s="47" t="s">
        <v>2766</v>
      </c>
      <c r="E752" s="47" t="s">
        <v>66</v>
      </c>
      <c r="F752" s="47" t="s">
        <v>67</v>
      </c>
      <c r="G752" s="47"/>
      <c r="H752" s="47" t="s">
        <v>67</v>
      </c>
      <c r="I752" s="47"/>
    </row>
    <row r="753" spans="1:9" ht="27.6" x14ac:dyDescent="0.3">
      <c r="A753" s="99">
        <v>98</v>
      </c>
      <c r="B753" s="47" t="s">
        <v>1077</v>
      </c>
      <c r="C753" s="50" t="s">
        <v>1078</v>
      </c>
      <c r="D753" s="47" t="s">
        <v>2766</v>
      </c>
      <c r="E753" s="47" t="s">
        <v>66</v>
      </c>
      <c r="F753" s="47"/>
      <c r="G753" s="47" t="s">
        <v>67</v>
      </c>
      <c r="H753" s="47" t="s">
        <v>67</v>
      </c>
      <c r="I753" s="47"/>
    </row>
    <row r="754" spans="1:9" ht="27.6" x14ac:dyDescent="0.3">
      <c r="A754" s="99">
        <v>99</v>
      </c>
      <c r="B754" s="47" t="s">
        <v>1079</v>
      </c>
      <c r="C754" s="50" t="s">
        <v>1080</v>
      </c>
      <c r="D754" s="47" t="s">
        <v>2766</v>
      </c>
      <c r="E754" s="47" t="s">
        <v>66</v>
      </c>
      <c r="F754" s="47" t="s">
        <v>67</v>
      </c>
      <c r="G754" s="47"/>
      <c r="H754" s="47" t="s">
        <v>67</v>
      </c>
      <c r="I754" s="47"/>
    </row>
    <row r="755" spans="1:9" ht="27.6" x14ac:dyDescent="0.3">
      <c r="A755" s="99">
        <v>100</v>
      </c>
      <c r="B755" s="47" t="s">
        <v>1081</v>
      </c>
      <c r="C755" s="50" t="s">
        <v>1082</v>
      </c>
      <c r="D755" s="47" t="s">
        <v>2766</v>
      </c>
      <c r="E755" s="47" t="s">
        <v>66</v>
      </c>
      <c r="F755" s="47" t="s">
        <v>67</v>
      </c>
      <c r="G755" s="47"/>
      <c r="H755" s="47" t="s">
        <v>67</v>
      </c>
      <c r="I755" s="47"/>
    </row>
    <row r="756" spans="1:9" ht="27.6" x14ac:dyDescent="0.3">
      <c r="A756" s="99">
        <v>101</v>
      </c>
      <c r="B756" s="47" t="s">
        <v>1083</v>
      </c>
      <c r="C756" s="50" t="s">
        <v>1084</v>
      </c>
      <c r="D756" s="47" t="s">
        <v>2766</v>
      </c>
      <c r="E756" s="47" t="s">
        <v>66</v>
      </c>
      <c r="F756" s="47" t="s">
        <v>67</v>
      </c>
      <c r="G756" s="47"/>
      <c r="H756" s="47" t="s">
        <v>67</v>
      </c>
      <c r="I756" s="47"/>
    </row>
    <row r="757" spans="1:9" ht="27.6" x14ac:dyDescent="0.3">
      <c r="A757" s="99">
        <v>102</v>
      </c>
      <c r="B757" s="47" t="s">
        <v>1085</v>
      </c>
      <c r="C757" s="50" t="s">
        <v>1086</v>
      </c>
      <c r="D757" s="47" t="s">
        <v>2766</v>
      </c>
      <c r="E757" s="47" t="s">
        <v>66</v>
      </c>
      <c r="F757" s="47" t="s">
        <v>67</v>
      </c>
      <c r="G757" s="47"/>
      <c r="H757" s="47" t="s">
        <v>67</v>
      </c>
      <c r="I757" s="47"/>
    </row>
    <row r="758" spans="1:9" ht="27.6" x14ac:dyDescent="0.3">
      <c r="A758" s="99">
        <v>103</v>
      </c>
      <c r="B758" s="47" t="s">
        <v>1087</v>
      </c>
      <c r="C758" s="50" t="s">
        <v>1088</v>
      </c>
      <c r="D758" s="47" t="s">
        <v>2766</v>
      </c>
      <c r="E758" s="47" t="s">
        <v>66</v>
      </c>
      <c r="F758" s="47" t="s">
        <v>67</v>
      </c>
      <c r="G758" s="47"/>
      <c r="H758" s="47" t="s">
        <v>67</v>
      </c>
      <c r="I758" s="47"/>
    </row>
    <row r="759" spans="1:9" ht="27.6" x14ac:dyDescent="0.3">
      <c r="A759" s="99">
        <v>104</v>
      </c>
      <c r="B759" s="47" t="s">
        <v>1089</v>
      </c>
      <c r="C759" s="50" t="s">
        <v>1090</v>
      </c>
      <c r="D759" s="47" t="s">
        <v>2766</v>
      </c>
      <c r="E759" s="47" t="s">
        <v>66</v>
      </c>
      <c r="F759" s="47" t="s">
        <v>67</v>
      </c>
      <c r="G759" s="47"/>
      <c r="H759" s="47" t="s">
        <v>67</v>
      </c>
      <c r="I759" s="47"/>
    </row>
    <row r="760" spans="1:9" ht="27.6" x14ac:dyDescent="0.3">
      <c r="A760" s="99">
        <v>105</v>
      </c>
      <c r="B760" s="47" t="s">
        <v>1091</v>
      </c>
      <c r="C760" s="50" t="s">
        <v>1092</v>
      </c>
      <c r="D760" s="47" t="s">
        <v>2766</v>
      </c>
      <c r="E760" s="47" t="s">
        <v>66</v>
      </c>
      <c r="F760" s="47" t="s">
        <v>67</v>
      </c>
      <c r="G760" s="47"/>
      <c r="H760" s="47" t="s">
        <v>67</v>
      </c>
      <c r="I760" s="47"/>
    </row>
    <row r="761" spans="1:9" ht="27.6" x14ac:dyDescent="0.3">
      <c r="A761" s="99">
        <v>106</v>
      </c>
      <c r="B761" s="47" t="s">
        <v>1093</v>
      </c>
      <c r="C761" s="50" t="s">
        <v>1094</v>
      </c>
      <c r="D761" s="47" t="s">
        <v>2766</v>
      </c>
      <c r="E761" s="47" t="s">
        <v>66</v>
      </c>
      <c r="F761" s="47" t="s">
        <v>67</v>
      </c>
      <c r="G761" s="47"/>
      <c r="H761" s="47" t="s">
        <v>67</v>
      </c>
      <c r="I761" s="47"/>
    </row>
    <row r="762" spans="1:9" x14ac:dyDescent="0.3">
      <c r="A762" s="99">
        <v>107</v>
      </c>
      <c r="B762" s="47" t="s">
        <v>3718</v>
      </c>
      <c r="C762" s="50" t="s">
        <v>2767</v>
      </c>
      <c r="D762" s="47" t="s">
        <v>2766</v>
      </c>
      <c r="E762" s="47" t="s">
        <v>66</v>
      </c>
      <c r="F762" s="47"/>
      <c r="G762" s="47" t="s">
        <v>67</v>
      </c>
      <c r="H762" s="47" t="s">
        <v>67</v>
      </c>
      <c r="I762" s="47"/>
    </row>
    <row r="763" spans="1:9" ht="27.6" x14ac:dyDescent="0.3">
      <c r="A763" s="99">
        <v>108</v>
      </c>
      <c r="B763" s="47" t="s">
        <v>1062</v>
      </c>
      <c r="C763" s="50" t="s">
        <v>1063</v>
      </c>
      <c r="D763" s="47" t="s">
        <v>2766</v>
      </c>
      <c r="E763" s="47" t="s">
        <v>66</v>
      </c>
      <c r="F763" s="47" t="s">
        <v>67</v>
      </c>
      <c r="G763" s="47"/>
      <c r="H763" s="47" t="s">
        <v>67</v>
      </c>
      <c r="I763" s="47"/>
    </row>
    <row r="764" spans="1:9" ht="27.6" x14ac:dyDescent="0.3">
      <c r="A764" s="99">
        <v>109</v>
      </c>
      <c r="B764" s="47" t="s">
        <v>1064</v>
      </c>
      <c r="C764" s="50" t="s">
        <v>1065</v>
      </c>
      <c r="D764" s="47" t="s">
        <v>2766</v>
      </c>
      <c r="E764" s="47" t="s">
        <v>66</v>
      </c>
      <c r="F764" s="47" t="s">
        <v>67</v>
      </c>
      <c r="G764" s="47"/>
      <c r="H764" s="47" t="s">
        <v>67</v>
      </c>
      <c r="I764" s="47"/>
    </row>
    <row r="765" spans="1:9" ht="41.4" x14ac:dyDescent="0.3">
      <c r="A765" s="99">
        <v>110</v>
      </c>
      <c r="B765" s="47" t="s">
        <v>1066</v>
      </c>
      <c r="C765" s="50" t="s">
        <v>1067</v>
      </c>
      <c r="D765" s="47" t="s">
        <v>2766</v>
      </c>
      <c r="E765" s="47" t="s">
        <v>66</v>
      </c>
      <c r="F765" s="47" t="s">
        <v>67</v>
      </c>
      <c r="G765" s="47"/>
      <c r="H765" s="47" t="s">
        <v>67</v>
      </c>
      <c r="I765" s="47"/>
    </row>
    <row r="766" spans="1:9" ht="41.4" x14ac:dyDescent="0.3">
      <c r="A766" s="99">
        <v>111</v>
      </c>
      <c r="B766" s="47" t="s">
        <v>1068</v>
      </c>
      <c r="C766" s="50" t="s">
        <v>1069</v>
      </c>
      <c r="D766" s="47" t="s">
        <v>2766</v>
      </c>
      <c r="E766" s="47" t="s">
        <v>66</v>
      </c>
      <c r="F766" s="47" t="s">
        <v>67</v>
      </c>
      <c r="G766" s="47"/>
      <c r="H766" s="47" t="s">
        <v>67</v>
      </c>
      <c r="I766" s="47"/>
    </row>
    <row r="767" spans="1:9" ht="27.6" x14ac:dyDescent="0.3">
      <c r="A767" s="99">
        <v>112</v>
      </c>
      <c r="B767" s="47" t="s">
        <v>1070</v>
      </c>
      <c r="C767" s="50" t="s">
        <v>1071</v>
      </c>
      <c r="D767" s="47" t="s">
        <v>2766</v>
      </c>
      <c r="E767" s="47" t="s">
        <v>66</v>
      </c>
      <c r="F767" s="47" t="s">
        <v>67</v>
      </c>
      <c r="G767" s="47"/>
      <c r="H767" s="47" t="s">
        <v>67</v>
      </c>
      <c r="I767" s="47"/>
    </row>
    <row r="768" spans="1:9" ht="27.6" x14ac:dyDescent="0.3">
      <c r="A768" s="99">
        <v>113</v>
      </c>
      <c r="B768" s="47" t="s">
        <v>1072</v>
      </c>
      <c r="C768" s="50" t="s">
        <v>1073</v>
      </c>
      <c r="D768" s="47" t="s">
        <v>2766</v>
      </c>
      <c r="E768" s="47" t="s">
        <v>66</v>
      </c>
      <c r="F768" s="47" t="s">
        <v>67</v>
      </c>
      <c r="G768" s="47"/>
      <c r="H768" s="47" t="s">
        <v>67</v>
      </c>
      <c r="I768" s="47"/>
    </row>
    <row r="769" spans="1:9" ht="27.6" x14ac:dyDescent="0.3">
      <c r="A769" s="99">
        <v>114</v>
      </c>
      <c r="B769" s="47" t="s">
        <v>1095</v>
      </c>
      <c r="C769" s="50" t="s">
        <v>1096</v>
      </c>
      <c r="D769" s="47" t="s">
        <v>2766</v>
      </c>
      <c r="E769" s="47" t="s">
        <v>66</v>
      </c>
      <c r="F769" s="47" t="s">
        <v>67</v>
      </c>
      <c r="G769" s="47"/>
      <c r="H769" s="47" t="s">
        <v>67</v>
      </c>
      <c r="I769" s="47"/>
    </row>
    <row r="770" spans="1:9" ht="27.6" x14ac:dyDescent="0.3">
      <c r="A770" s="99">
        <v>115</v>
      </c>
      <c r="B770" s="47" t="s">
        <v>1097</v>
      </c>
      <c r="C770" s="50" t="s">
        <v>1098</v>
      </c>
      <c r="D770" s="47" t="s">
        <v>2766</v>
      </c>
      <c r="E770" s="47" t="s">
        <v>66</v>
      </c>
      <c r="F770" s="47" t="s">
        <v>67</v>
      </c>
      <c r="G770" s="47"/>
      <c r="H770" s="47" t="s">
        <v>67</v>
      </c>
      <c r="I770" s="47"/>
    </row>
    <row r="771" spans="1:9" ht="41.4" x14ac:dyDescent="0.3">
      <c r="A771" s="99">
        <v>116</v>
      </c>
      <c r="B771" s="47" t="s">
        <v>1099</v>
      </c>
      <c r="C771" s="50" t="s">
        <v>1100</v>
      </c>
      <c r="D771" s="47" t="s">
        <v>2768</v>
      </c>
      <c r="E771" s="47" t="s">
        <v>66</v>
      </c>
      <c r="F771" s="47" t="s">
        <v>67</v>
      </c>
      <c r="G771" s="47"/>
      <c r="H771" s="47" t="s">
        <v>67</v>
      </c>
      <c r="I771" s="47"/>
    </row>
    <row r="772" spans="1:9" ht="27.6" x14ac:dyDescent="0.3">
      <c r="A772" s="99">
        <v>117</v>
      </c>
      <c r="B772" s="47" t="s">
        <v>1101</v>
      </c>
      <c r="C772" s="50" t="s">
        <v>1102</v>
      </c>
      <c r="D772" s="47" t="s">
        <v>2768</v>
      </c>
      <c r="E772" s="47" t="s">
        <v>66</v>
      </c>
      <c r="F772" s="47" t="s">
        <v>67</v>
      </c>
      <c r="G772" s="47"/>
      <c r="H772" s="47" t="s">
        <v>67</v>
      </c>
      <c r="I772" s="47"/>
    </row>
    <row r="773" spans="1:9" ht="27.6" x14ac:dyDescent="0.3">
      <c r="A773" s="99">
        <v>118</v>
      </c>
      <c r="B773" s="47" t="s">
        <v>1103</v>
      </c>
      <c r="C773" s="50" t="s">
        <v>2769</v>
      </c>
      <c r="D773" s="47" t="s">
        <v>2768</v>
      </c>
      <c r="E773" s="47" t="s">
        <v>66</v>
      </c>
      <c r="F773" s="47" t="s">
        <v>67</v>
      </c>
      <c r="G773" s="47"/>
      <c r="H773" s="47" t="s">
        <v>67</v>
      </c>
      <c r="I773" s="47"/>
    </row>
    <row r="774" spans="1:9" s="68" customFormat="1" x14ac:dyDescent="0.3">
      <c r="A774" s="150" t="s">
        <v>1289</v>
      </c>
      <c r="B774" s="151"/>
      <c r="C774" s="151"/>
      <c r="D774" s="151"/>
      <c r="E774" s="151"/>
      <c r="F774" s="151"/>
      <c r="G774" s="151"/>
      <c r="H774" s="151"/>
      <c r="I774" s="152"/>
    </row>
    <row r="775" spans="1:9" ht="27.6" x14ac:dyDescent="0.3">
      <c r="A775" s="99">
        <v>1</v>
      </c>
      <c r="B775" s="47" t="s">
        <v>1104</v>
      </c>
      <c r="C775" s="50" t="s">
        <v>1105</v>
      </c>
      <c r="D775" s="47" t="s">
        <v>2073</v>
      </c>
      <c r="E775" s="47" t="s">
        <v>66</v>
      </c>
      <c r="F775" s="47" t="s">
        <v>67</v>
      </c>
      <c r="G775" s="47"/>
      <c r="H775" s="47" t="s">
        <v>67</v>
      </c>
      <c r="I775" s="47"/>
    </row>
    <row r="776" spans="1:9" ht="27.6" x14ac:dyDescent="0.3">
      <c r="A776" s="99">
        <v>2</v>
      </c>
      <c r="B776" s="47" t="s">
        <v>1106</v>
      </c>
      <c r="C776" s="50" t="s">
        <v>1107</v>
      </c>
      <c r="D776" s="47" t="s">
        <v>2073</v>
      </c>
      <c r="E776" s="47" t="s">
        <v>66</v>
      </c>
      <c r="F776" s="47" t="s">
        <v>67</v>
      </c>
      <c r="G776" s="47"/>
      <c r="H776" s="47" t="s">
        <v>67</v>
      </c>
      <c r="I776" s="47"/>
    </row>
    <row r="777" spans="1:9" ht="27.6" x14ac:dyDescent="0.3">
      <c r="A777" s="99">
        <v>3</v>
      </c>
      <c r="B777" s="47" t="s">
        <v>1108</v>
      </c>
      <c r="C777" s="50" t="s">
        <v>2770</v>
      </c>
      <c r="D777" s="47" t="s">
        <v>2073</v>
      </c>
      <c r="E777" s="47" t="s">
        <v>66</v>
      </c>
      <c r="F777" s="47" t="s">
        <v>67</v>
      </c>
      <c r="G777" s="47"/>
      <c r="H777" s="47" t="s">
        <v>67</v>
      </c>
      <c r="I777" s="47"/>
    </row>
    <row r="778" spans="1:9" ht="41.4" x14ac:dyDescent="0.3">
      <c r="A778" s="99">
        <v>4</v>
      </c>
      <c r="B778" s="47" t="s">
        <v>1110</v>
      </c>
      <c r="C778" s="50" t="s">
        <v>2771</v>
      </c>
      <c r="D778" s="47" t="s">
        <v>2073</v>
      </c>
      <c r="E778" s="47" t="s">
        <v>66</v>
      </c>
      <c r="F778" s="47" t="s">
        <v>67</v>
      </c>
      <c r="G778" s="47"/>
      <c r="H778" s="47" t="s">
        <v>67</v>
      </c>
      <c r="I778" s="47"/>
    </row>
    <row r="779" spans="1:9" ht="27.6" x14ac:dyDescent="0.3">
      <c r="A779" s="99">
        <v>5</v>
      </c>
      <c r="B779" s="47" t="s">
        <v>1111</v>
      </c>
      <c r="C779" s="50" t="s">
        <v>1112</v>
      </c>
      <c r="D779" s="47" t="s">
        <v>2073</v>
      </c>
      <c r="E779" s="47" t="s">
        <v>66</v>
      </c>
      <c r="F779" s="47" t="s">
        <v>67</v>
      </c>
      <c r="G779" s="47"/>
      <c r="H779" s="47" t="s">
        <v>67</v>
      </c>
      <c r="I779" s="47"/>
    </row>
    <row r="780" spans="1:9" ht="27.6" x14ac:dyDescent="0.3">
      <c r="A780" s="99">
        <v>6</v>
      </c>
      <c r="B780" s="47" t="s">
        <v>1113</v>
      </c>
      <c r="C780" s="50" t="s">
        <v>1114</v>
      </c>
      <c r="D780" s="47" t="s">
        <v>2073</v>
      </c>
      <c r="E780" s="47" t="s">
        <v>66</v>
      </c>
      <c r="F780" s="47"/>
      <c r="G780" s="47" t="s">
        <v>67</v>
      </c>
      <c r="H780" s="47" t="s">
        <v>67</v>
      </c>
      <c r="I780" s="47"/>
    </row>
    <row r="781" spans="1:9" ht="41.4" x14ac:dyDescent="0.3">
      <c r="A781" s="99">
        <v>7</v>
      </c>
      <c r="B781" s="47" t="s">
        <v>1115</v>
      </c>
      <c r="C781" s="50" t="s">
        <v>3259</v>
      </c>
      <c r="D781" s="47" t="s">
        <v>2073</v>
      </c>
      <c r="E781" s="47" t="s">
        <v>780</v>
      </c>
      <c r="F781" s="47" t="s">
        <v>67</v>
      </c>
      <c r="G781" s="47"/>
      <c r="H781" s="47" t="s">
        <v>67</v>
      </c>
      <c r="I781" s="47"/>
    </row>
    <row r="782" spans="1:9" ht="27.6" x14ac:dyDescent="0.3">
      <c r="A782" s="99">
        <v>8</v>
      </c>
      <c r="B782" s="47" t="s">
        <v>2088</v>
      </c>
      <c r="C782" s="50" t="s">
        <v>2089</v>
      </c>
      <c r="D782" s="47" t="s">
        <v>2073</v>
      </c>
      <c r="E782" s="47" t="s">
        <v>485</v>
      </c>
      <c r="F782" s="47" t="s">
        <v>67</v>
      </c>
      <c r="G782" s="47"/>
      <c r="H782" s="47" t="s">
        <v>67</v>
      </c>
      <c r="I782" s="47"/>
    </row>
    <row r="783" spans="1:9" ht="27.6" x14ac:dyDescent="0.3">
      <c r="A783" s="99">
        <v>9</v>
      </c>
      <c r="B783" s="47" t="s">
        <v>1116</v>
      </c>
      <c r="C783" s="50" t="s">
        <v>3260</v>
      </c>
      <c r="D783" s="47" t="s">
        <v>2073</v>
      </c>
      <c r="E783" s="47" t="s">
        <v>485</v>
      </c>
      <c r="F783" s="47"/>
      <c r="G783" s="47" t="s">
        <v>67</v>
      </c>
      <c r="H783" s="47" t="s">
        <v>67</v>
      </c>
      <c r="I783" s="47"/>
    </row>
    <row r="784" spans="1:9" x14ac:dyDescent="0.3">
      <c r="A784" s="99">
        <v>10</v>
      </c>
      <c r="B784" s="47" t="s">
        <v>3261</v>
      </c>
      <c r="C784" s="50" t="s">
        <v>3262</v>
      </c>
      <c r="D784" s="47" t="s">
        <v>2073</v>
      </c>
      <c r="E784" s="47" t="s">
        <v>66</v>
      </c>
      <c r="F784" s="47"/>
      <c r="G784" s="47" t="s">
        <v>67</v>
      </c>
      <c r="H784" s="47" t="s">
        <v>67</v>
      </c>
      <c r="I784" s="47"/>
    </row>
    <row r="785" spans="1:9" x14ac:dyDescent="0.3">
      <c r="A785" s="99">
        <v>11</v>
      </c>
      <c r="B785" s="47" t="s">
        <v>3263</v>
      </c>
      <c r="C785" s="50" t="s">
        <v>3264</v>
      </c>
      <c r="D785" s="47" t="s">
        <v>2073</v>
      </c>
      <c r="E785" s="47" t="s">
        <v>66</v>
      </c>
      <c r="F785" s="47"/>
      <c r="G785" s="47" t="s">
        <v>67</v>
      </c>
      <c r="H785" s="47" t="s">
        <v>67</v>
      </c>
      <c r="I785" s="47"/>
    </row>
    <row r="786" spans="1:9" ht="27.6" x14ac:dyDescent="0.3">
      <c r="A786" s="99">
        <v>12</v>
      </c>
      <c r="B786" s="47" t="s">
        <v>3265</v>
      </c>
      <c r="C786" s="50" t="s">
        <v>3266</v>
      </c>
      <c r="D786" s="47" t="s">
        <v>2073</v>
      </c>
      <c r="E786" s="47" t="s">
        <v>66</v>
      </c>
      <c r="F786" s="47"/>
      <c r="G786" s="47" t="s">
        <v>67</v>
      </c>
      <c r="H786" s="47" t="s">
        <v>67</v>
      </c>
      <c r="I786" s="47"/>
    </row>
    <row r="787" spans="1:9" ht="96.6" x14ac:dyDescent="0.3">
      <c r="A787" s="99">
        <v>13</v>
      </c>
      <c r="B787" s="47" t="s">
        <v>1117</v>
      </c>
      <c r="C787" s="50" t="s">
        <v>1118</v>
      </c>
      <c r="D787" s="47" t="s">
        <v>2318</v>
      </c>
      <c r="E787" s="47" t="s">
        <v>66</v>
      </c>
      <c r="F787" s="47"/>
      <c r="G787" s="47" t="s">
        <v>67</v>
      </c>
      <c r="H787" s="47" t="s">
        <v>67</v>
      </c>
      <c r="I787" s="47"/>
    </row>
    <row r="788" spans="1:9" ht="110.4" x14ac:dyDescent="0.3">
      <c r="A788" s="99">
        <v>14</v>
      </c>
      <c r="B788" s="47" t="s">
        <v>1119</v>
      </c>
      <c r="C788" s="50" t="s">
        <v>1120</v>
      </c>
      <c r="D788" s="47" t="s">
        <v>2318</v>
      </c>
      <c r="E788" s="47" t="s">
        <v>66</v>
      </c>
      <c r="F788" s="47"/>
      <c r="G788" s="47" t="s">
        <v>67</v>
      </c>
      <c r="H788" s="47" t="s">
        <v>67</v>
      </c>
      <c r="I788" s="47"/>
    </row>
    <row r="789" spans="1:9" ht="41.4" x14ac:dyDescent="0.3">
      <c r="A789" s="99">
        <v>15</v>
      </c>
      <c r="B789" s="47" t="s">
        <v>1121</v>
      </c>
      <c r="C789" s="50" t="s">
        <v>2772</v>
      </c>
      <c r="D789" s="47" t="s">
        <v>2318</v>
      </c>
      <c r="E789" s="47" t="s">
        <v>66</v>
      </c>
      <c r="F789" s="47" t="s">
        <v>67</v>
      </c>
      <c r="G789" s="47"/>
      <c r="H789" s="47" t="s">
        <v>67</v>
      </c>
      <c r="I789" s="47"/>
    </row>
    <row r="790" spans="1:9" ht="55.2" x14ac:dyDescent="0.3">
      <c r="A790" s="99">
        <v>16</v>
      </c>
      <c r="B790" s="47" t="s">
        <v>1122</v>
      </c>
      <c r="C790" s="50" t="s">
        <v>1123</v>
      </c>
      <c r="D790" s="47" t="s">
        <v>2318</v>
      </c>
      <c r="E790" s="47" t="s">
        <v>66</v>
      </c>
      <c r="F790" s="47" t="s">
        <v>67</v>
      </c>
      <c r="G790" s="47"/>
      <c r="H790" s="47" t="s">
        <v>67</v>
      </c>
      <c r="I790" s="47"/>
    </row>
    <row r="791" spans="1:9" ht="41.4" x14ac:dyDescent="0.3">
      <c r="A791" s="99">
        <v>17</v>
      </c>
      <c r="B791" s="47" t="s">
        <v>1124</v>
      </c>
      <c r="C791" s="50" t="s">
        <v>1125</v>
      </c>
      <c r="D791" s="47" t="s">
        <v>2318</v>
      </c>
      <c r="E791" s="47" t="s">
        <v>66</v>
      </c>
      <c r="F791" s="47" t="s">
        <v>67</v>
      </c>
      <c r="G791" s="47"/>
      <c r="H791" s="47" t="s">
        <v>67</v>
      </c>
      <c r="I791" s="47"/>
    </row>
    <row r="792" spans="1:9" ht="27.6" x14ac:dyDescent="0.3">
      <c r="A792" s="99">
        <v>18</v>
      </c>
      <c r="B792" s="47" t="s">
        <v>1126</v>
      </c>
      <c r="C792" s="50" t="s">
        <v>1127</v>
      </c>
      <c r="D792" s="47" t="s">
        <v>2318</v>
      </c>
      <c r="E792" s="47" t="s">
        <v>66</v>
      </c>
      <c r="F792" s="47" t="s">
        <v>67</v>
      </c>
      <c r="G792" s="47"/>
      <c r="H792" s="47" t="s">
        <v>67</v>
      </c>
      <c r="I792" s="47"/>
    </row>
    <row r="793" spans="1:9" ht="27.6" x14ac:dyDescent="0.3">
      <c r="A793" s="99">
        <v>19</v>
      </c>
      <c r="B793" s="47" t="s">
        <v>1130</v>
      </c>
      <c r="C793" s="50" t="s">
        <v>1131</v>
      </c>
      <c r="D793" s="47" t="s">
        <v>2083</v>
      </c>
      <c r="E793" s="47" t="s">
        <v>66</v>
      </c>
      <c r="F793" s="47" t="s">
        <v>67</v>
      </c>
      <c r="G793" s="47"/>
      <c r="H793" s="47" t="s">
        <v>67</v>
      </c>
      <c r="I793" s="47"/>
    </row>
    <row r="794" spans="1:9" ht="27.6" x14ac:dyDescent="0.3">
      <c r="A794" s="99">
        <v>20</v>
      </c>
      <c r="B794" s="47" t="s">
        <v>1132</v>
      </c>
      <c r="C794" s="50" t="s">
        <v>1133</v>
      </c>
      <c r="D794" s="47" t="s">
        <v>2083</v>
      </c>
      <c r="E794" s="47" t="s">
        <v>66</v>
      </c>
      <c r="F794" s="47" t="s">
        <v>67</v>
      </c>
      <c r="G794" s="47"/>
      <c r="H794" s="47" t="s">
        <v>67</v>
      </c>
      <c r="I794" s="47"/>
    </row>
    <row r="795" spans="1:9" ht="27.6" x14ac:dyDescent="0.3">
      <c r="A795" s="99">
        <v>21</v>
      </c>
      <c r="B795" s="47" t="s">
        <v>1134</v>
      </c>
      <c r="C795" s="50" t="s">
        <v>1135</v>
      </c>
      <c r="D795" s="47" t="s">
        <v>2083</v>
      </c>
      <c r="E795" s="47" t="s">
        <v>66</v>
      </c>
      <c r="F795" s="47" t="s">
        <v>67</v>
      </c>
      <c r="G795" s="47"/>
      <c r="H795" s="47" t="s">
        <v>67</v>
      </c>
      <c r="I795" s="47"/>
    </row>
    <row r="796" spans="1:9" ht="27.6" x14ac:dyDescent="0.3">
      <c r="A796" s="99">
        <v>22</v>
      </c>
      <c r="B796" s="47" t="s">
        <v>1136</v>
      </c>
      <c r="C796" s="50" t="s">
        <v>1137</v>
      </c>
      <c r="D796" s="47" t="s">
        <v>2083</v>
      </c>
      <c r="E796" s="47" t="s">
        <v>66</v>
      </c>
      <c r="F796" s="47" t="s">
        <v>67</v>
      </c>
      <c r="G796" s="47"/>
      <c r="H796" s="47" t="s">
        <v>67</v>
      </c>
      <c r="I796" s="47"/>
    </row>
    <row r="797" spans="1:9" ht="27.6" x14ac:dyDescent="0.3">
      <c r="A797" s="99">
        <v>23</v>
      </c>
      <c r="B797" s="47" t="s">
        <v>1138</v>
      </c>
      <c r="C797" s="50" t="s">
        <v>1139</v>
      </c>
      <c r="D797" s="47" t="s">
        <v>2083</v>
      </c>
      <c r="E797" s="47" t="s">
        <v>66</v>
      </c>
      <c r="F797" s="47" t="s">
        <v>67</v>
      </c>
      <c r="G797" s="47"/>
      <c r="H797" s="47" t="s">
        <v>67</v>
      </c>
      <c r="I797" s="47"/>
    </row>
    <row r="798" spans="1:9" ht="27.6" x14ac:dyDescent="0.3">
      <c r="A798" s="99">
        <v>24</v>
      </c>
      <c r="B798" s="47" t="s">
        <v>1140</v>
      </c>
      <c r="C798" s="50" t="s">
        <v>1141</v>
      </c>
      <c r="D798" s="47" t="s">
        <v>2083</v>
      </c>
      <c r="E798" s="47" t="s">
        <v>66</v>
      </c>
      <c r="F798" s="47" t="s">
        <v>67</v>
      </c>
      <c r="G798" s="47"/>
      <c r="H798" s="47" t="s">
        <v>67</v>
      </c>
      <c r="I798" s="47"/>
    </row>
    <row r="799" spans="1:9" ht="27.6" x14ac:dyDescent="0.3">
      <c r="A799" s="99">
        <v>25</v>
      </c>
      <c r="B799" s="47" t="s">
        <v>1142</v>
      </c>
      <c r="C799" s="50" t="s">
        <v>1143</v>
      </c>
      <c r="D799" s="47" t="s">
        <v>2083</v>
      </c>
      <c r="E799" s="47" t="s">
        <v>66</v>
      </c>
      <c r="F799" s="47" t="s">
        <v>67</v>
      </c>
      <c r="G799" s="47"/>
      <c r="H799" s="47" t="s">
        <v>67</v>
      </c>
      <c r="I799" s="47"/>
    </row>
    <row r="800" spans="1:9" ht="27.6" x14ac:dyDescent="0.3">
      <c r="A800" s="99">
        <v>26</v>
      </c>
      <c r="B800" s="47" t="s">
        <v>1128</v>
      </c>
      <c r="C800" s="50" t="s">
        <v>1129</v>
      </c>
      <c r="D800" s="47" t="s">
        <v>2083</v>
      </c>
      <c r="E800" s="47" t="s">
        <v>66</v>
      </c>
      <c r="F800" s="47" t="s">
        <v>67</v>
      </c>
      <c r="G800" s="47"/>
      <c r="H800" s="47" t="s">
        <v>67</v>
      </c>
      <c r="I800" s="47"/>
    </row>
    <row r="801" spans="1:9" ht="27.6" x14ac:dyDescent="0.3">
      <c r="A801" s="99">
        <v>27</v>
      </c>
      <c r="B801" s="47" t="s">
        <v>1148</v>
      </c>
      <c r="C801" s="50" t="s">
        <v>1149</v>
      </c>
      <c r="D801" s="47" t="s">
        <v>2289</v>
      </c>
      <c r="E801" s="47" t="s">
        <v>66</v>
      </c>
      <c r="F801" s="47" t="s">
        <v>67</v>
      </c>
      <c r="G801" s="47"/>
      <c r="H801" s="47" t="s">
        <v>67</v>
      </c>
      <c r="I801" s="47"/>
    </row>
    <row r="802" spans="1:9" ht="27.6" x14ac:dyDescent="0.3">
      <c r="A802" s="99">
        <v>28</v>
      </c>
      <c r="B802" s="47" t="s">
        <v>1150</v>
      </c>
      <c r="C802" s="50" t="s">
        <v>1151</v>
      </c>
      <c r="D802" s="47" t="s">
        <v>2289</v>
      </c>
      <c r="E802" s="47" t="s">
        <v>66</v>
      </c>
      <c r="F802" s="47" t="s">
        <v>67</v>
      </c>
      <c r="G802" s="47"/>
      <c r="H802" s="47" t="s">
        <v>67</v>
      </c>
      <c r="I802" s="47"/>
    </row>
    <row r="803" spans="1:9" ht="27.6" x14ac:dyDescent="0.3">
      <c r="A803" s="99">
        <v>29</v>
      </c>
      <c r="B803" s="47" t="s">
        <v>1152</v>
      </c>
      <c r="C803" s="50" t="s">
        <v>1153</v>
      </c>
      <c r="D803" s="47" t="s">
        <v>2289</v>
      </c>
      <c r="E803" s="47" t="s">
        <v>66</v>
      </c>
      <c r="F803" s="47" t="s">
        <v>67</v>
      </c>
      <c r="G803" s="47"/>
      <c r="H803" s="47" t="s">
        <v>67</v>
      </c>
      <c r="I803" s="47"/>
    </row>
    <row r="804" spans="1:9" ht="27.6" x14ac:dyDescent="0.3">
      <c r="A804" s="99">
        <v>30</v>
      </c>
      <c r="B804" s="47" t="s">
        <v>1154</v>
      </c>
      <c r="C804" s="50" t="s">
        <v>1155</v>
      </c>
      <c r="D804" s="47" t="s">
        <v>2289</v>
      </c>
      <c r="E804" s="47" t="s">
        <v>66</v>
      </c>
      <c r="F804" s="47" t="s">
        <v>67</v>
      </c>
      <c r="G804" s="47"/>
      <c r="H804" s="47" t="s">
        <v>67</v>
      </c>
      <c r="I804" s="47"/>
    </row>
    <row r="805" spans="1:9" ht="41.4" x14ac:dyDescent="0.3">
      <c r="A805" s="99">
        <v>31</v>
      </c>
      <c r="B805" s="47" t="s">
        <v>1156</v>
      </c>
      <c r="C805" s="50" t="s">
        <v>1157</v>
      </c>
      <c r="D805" s="47" t="s">
        <v>2289</v>
      </c>
      <c r="E805" s="47" t="s">
        <v>66</v>
      </c>
      <c r="F805" s="47" t="s">
        <v>67</v>
      </c>
      <c r="G805" s="47"/>
      <c r="H805" s="47" t="s">
        <v>67</v>
      </c>
      <c r="I805" s="47"/>
    </row>
    <row r="806" spans="1:9" ht="41.4" x14ac:dyDescent="0.3">
      <c r="A806" s="99">
        <v>32</v>
      </c>
      <c r="B806" s="47" t="s">
        <v>1158</v>
      </c>
      <c r="C806" s="50" t="s">
        <v>1159</v>
      </c>
      <c r="D806" s="47" t="s">
        <v>2289</v>
      </c>
      <c r="E806" s="47" t="s">
        <v>66</v>
      </c>
      <c r="F806" s="47" t="s">
        <v>67</v>
      </c>
      <c r="G806" s="47"/>
      <c r="H806" s="47" t="s">
        <v>67</v>
      </c>
      <c r="I806" s="47"/>
    </row>
    <row r="807" spans="1:9" ht="55.2" x14ac:dyDescent="0.3">
      <c r="A807" s="99">
        <v>33</v>
      </c>
      <c r="B807" s="47" t="s">
        <v>1160</v>
      </c>
      <c r="C807" s="50" t="s">
        <v>1161</v>
      </c>
      <c r="D807" s="47" t="s">
        <v>2289</v>
      </c>
      <c r="E807" s="47" t="s">
        <v>66</v>
      </c>
      <c r="F807" s="47" t="s">
        <v>67</v>
      </c>
      <c r="G807" s="47"/>
      <c r="H807" s="47" t="s">
        <v>67</v>
      </c>
      <c r="I807" s="47"/>
    </row>
    <row r="808" spans="1:9" ht="41.4" x14ac:dyDescent="0.3">
      <c r="A808" s="99">
        <v>34</v>
      </c>
      <c r="B808" s="47" t="s">
        <v>1162</v>
      </c>
      <c r="C808" s="50" t="s">
        <v>1163</v>
      </c>
      <c r="D808" s="47" t="s">
        <v>2289</v>
      </c>
      <c r="E808" s="47" t="s">
        <v>66</v>
      </c>
      <c r="F808" s="47" t="s">
        <v>67</v>
      </c>
      <c r="G808" s="47"/>
      <c r="H808" s="47" t="s">
        <v>67</v>
      </c>
      <c r="I808" s="47"/>
    </row>
    <row r="809" spans="1:9" ht="55.2" x14ac:dyDescent="0.3">
      <c r="A809" s="99">
        <v>35</v>
      </c>
      <c r="B809" s="47" t="s">
        <v>1164</v>
      </c>
      <c r="C809" s="50" t="s">
        <v>1165</v>
      </c>
      <c r="D809" s="47" t="s">
        <v>2289</v>
      </c>
      <c r="E809" s="47" t="s">
        <v>66</v>
      </c>
      <c r="F809" s="47" t="s">
        <v>67</v>
      </c>
      <c r="G809" s="47"/>
      <c r="H809" s="47" t="s">
        <v>67</v>
      </c>
      <c r="I809" s="47"/>
    </row>
    <row r="810" spans="1:9" ht="55.2" x14ac:dyDescent="0.3">
      <c r="A810" s="99">
        <v>36</v>
      </c>
      <c r="B810" s="47" t="s">
        <v>1166</v>
      </c>
      <c r="C810" s="50" t="s">
        <v>1167</v>
      </c>
      <c r="D810" s="47" t="s">
        <v>2289</v>
      </c>
      <c r="E810" s="47" t="s">
        <v>66</v>
      </c>
      <c r="F810" s="47" t="s">
        <v>67</v>
      </c>
      <c r="G810" s="47"/>
      <c r="H810" s="47" t="s">
        <v>67</v>
      </c>
      <c r="I810" s="47"/>
    </row>
    <row r="811" spans="1:9" ht="55.2" x14ac:dyDescent="0.3">
      <c r="A811" s="99">
        <v>37</v>
      </c>
      <c r="B811" s="47" t="s">
        <v>1168</v>
      </c>
      <c r="C811" s="50" t="s">
        <v>1169</v>
      </c>
      <c r="D811" s="47" t="s">
        <v>2289</v>
      </c>
      <c r="E811" s="47" t="s">
        <v>66</v>
      </c>
      <c r="F811" s="47" t="s">
        <v>67</v>
      </c>
      <c r="G811" s="47"/>
      <c r="H811" s="47" t="s">
        <v>67</v>
      </c>
      <c r="I811" s="47"/>
    </row>
    <row r="812" spans="1:9" ht="41.4" x14ac:dyDescent="0.3">
      <c r="A812" s="99">
        <v>38</v>
      </c>
      <c r="B812" s="47" t="s">
        <v>1170</v>
      </c>
      <c r="C812" s="50" t="s">
        <v>1171</v>
      </c>
      <c r="D812" s="47" t="s">
        <v>2289</v>
      </c>
      <c r="E812" s="47" t="s">
        <v>66</v>
      </c>
      <c r="F812" s="47" t="s">
        <v>67</v>
      </c>
      <c r="G812" s="47"/>
      <c r="H812" s="47" t="s">
        <v>67</v>
      </c>
      <c r="I812" s="47"/>
    </row>
    <row r="813" spans="1:9" ht="41.4" x14ac:dyDescent="0.3">
      <c r="A813" s="99">
        <v>39</v>
      </c>
      <c r="B813" s="47" t="s">
        <v>1172</v>
      </c>
      <c r="C813" s="50" t="s">
        <v>1173</v>
      </c>
      <c r="D813" s="47" t="s">
        <v>2289</v>
      </c>
      <c r="E813" s="47" t="s">
        <v>66</v>
      </c>
      <c r="F813" s="47" t="s">
        <v>67</v>
      </c>
      <c r="G813" s="47"/>
      <c r="H813" s="47" t="s">
        <v>67</v>
      </c>
      <c r="I813" s="47"/>
    </row>
    <row r="814" spans="1:9" ht="41.4" x14ac:dyDescent="0.3">
      <c r="A814" s="99">
        <v>40</v>
      </c>
      <c r="B814" s="47" t="s">
        <v>1174</v>
      </c>
      <c r="C814" s="50" t="s">
        <v>1175</v>
      </c>
      <c r="D814" s="47" t="s">
        <v>2289</v>
      </c>
      <c r="E814" s="47" t="s">
        <v>66</v>
      </c>
      <c r="F814" s="47" t="s">
        <v>67</v>
      </c>
      <c r="G814" s="47"/>
      <c r="H814" s="47" t="s">
        <v>67</v>
      </c>
      <c r="I814" s="47"/>
    </row>
    <row r="815" spans="1:9" ht="27.6" x14ac:dyDescent="0.3">
      <c r="A815" s="99">
        <v>41</v>
      </c>
      <c r="B815" s="47" t="s">
        <v>1176</v>
      </c>
      <c r="C815" s="50" t="s">
        <v>1177</v>
      </c>
      <c r="D815" s="47" t="s">
        <v>2289</v>
      </c>
      <c r="E815" s="47" t="s">
        <v>66</v>
      </c>
      <c r="F815" s="47" t="s">
        <v>67</v>
      </c>
      <c r="G815" s="47"/>
      <c r="H815" s="47" t="s">
        <v>67</v>
      </c>
      <c r="I815" s="47"/>
    </row>
    <row r="816" spans="1:9" ht="41.4" x14ac:dyDescent="0.3">
      <c r="A816" s="99">
        <v>42</v>
      </c>
      <c r="B816" s="47" t="s">
        <v>1178</v>
      </c>
      <c r="C816" s="50" t="s">
        <v>1179</v>
      </c>
      <c r="D816" s="47" t="s">
        <v>2289</v>
      </c>
      <c r="E816" s="47" t="s">
        <v>66</v>
      </c>
      <c r="F816" s="47" t="s">
        <v>67</v>
      </c>
      <c r="G816" s="47"/>
      <c r="H816" s="47" t="s">
        <v>67</v>
      </c>
      <c r="I816" s="47"/>
    </row>
    <row r="817" spans="1:9" ht="27.6" x14ac:dyDescent="0.3">
      <c r="A817" s="99">
        <v>43</v>
      </c>
      <c r="B817" s="47" t="s">
        <v>1180</v>
      </c>
      <c r="C817" s="50" t="s">
        <v>1181</v>
      </c>
      <c r="D817" s="47" t="s">
        <v>2289</v>
      </c>
      <c r="E817" s="47" t="s">
        <v>66</v>
      </c>
      <c r="F817" s="47" t="s">
        <v>67</v>
      </c>
      <c r="G817" s="47"/>
      <c r="H817" s="47" t="s">
        <v>67</v>
      </c>
      <c r="I817" s="47"/>
    </row>
    <row r="818" spans="1:9" ht="41.4" x14ac:dyDescent="0.3">
      <c r="A818" s="99">
        <v>44</v>
      </c>
      <c r="B818" s="47" t="s">
        <v>1182</v>
      </c>
      <c r="C818" s="50" t="s">
        <v>1183</v>
      </c>
      <c r="D818" s="47" t="s">
        <v>2289</v>
      </c>
      <c r="E818" s="47" t="s">
        <v>66</v>
      </c>
      <c r="F818" s="47" t="s">
        <v>67</v>
      </c>
      <c r="G818" s="47"/>
      <c r="H818" s="47" t="s">
        <v>67</v>
      </c>
      <c r="I818" s="47"/>
    </row>
    <row r="819" spans="1:9" ht="27.6" x14ac:dyDescent="0.3">
      <c r="A819" s="99">
        <v>45</v>
      </c>
      <c r="B819" s="47" t="s">
        <v>1184</v>
      </c>
      <c r="C819" s="50" t="s">
        <v>1185</v>
      </c>
      <c r="D819" s="47" t="s">
        <v>2289</v>
      </c>
      <c r="E819" s="47" t="s">
        <v>66</v>
      </c>
      <c r="F819" s="47" t="s">
        <v>67</v>
      </c>
      <c r="G819" s="47"/>
      <c r="H819" s="47" t="s">
        <v>67</v>
      </c>
      <c r="I819" s="47"/>
    </row>
    <row r="820" spans="1:9" ht="27.6" x14ac:dyDescent="0.3">
      <c r="A820" s="99">
        <v>46</v>
      </c>
      <c r="B820" s="47" t="s">
        <v>1186</v>
      </c>
      <c r="C820" s="50" t="s">
        <v>1187</v>
      </c>
      <c r="D820" s="47" t="s">
        <v>2289</v>
      </c>
      <c r="E820" s="47" t="s">
        <v>66</v>
      </c>
      <c r="F820" s="47" t="s">
        <v>67</v>
      </c>
      <c r="G820" s="47"/>
      <c r="H820" s="47" t="s">
        <v>67</v>
      </c>
      <c r="I820" s="47"/>
    </row>
    <row r="821" spans="1:9" ht="41.4" x14ac:dyDescent="0.3">
      <c r="A821" s="99">
        <v>47</v>
      </c>
      <c r="B821" s="47" t="s">
        <v>1188</v>
      </c>
      <c r="C821" s="50" t="s">
        <v>1189</v>
      </c>
      <c r="D821" s="47" t="s">
        <v>2289</v>
      </c>
      <c r="E821" s="47" t="s">
        <v>66</v>
      </c>
      <c r="F821" s="47" t="s">
        <v>67</v>
      </c>
      <c r="G821" s="47"/>
      <c r="H821" s="47" t="s">
        <v>67</v>
      </c>
      <c r="I821" s="47"/>
    </row>
    <row r="822" spans="1:9" ht="41.4" x14ac:dyDescent="0.3">
      <c r="A822" s="99">
        <v>48</v>
      </c>
      <c r="B822" s="47" t="s">
        <v>1144</v>
      </c>
      <c r="C822" s="50" t="s">
        <v>1145</v>
      </c>
      <c r="D822" s="47" t="s">
        <v>2289</v>
      </c>
      <c r="E822" s="47" t="s">
        <v>66</v>
      </c>
      <c r="F822" s="47"/>
      <c r="G822" s="47" t="s">
        <v>67</v>
      </c>
      <c r="H822" s="47" t="s">
        <v>67</v>
      </c>
      <c r="I822" s="47"/>
    </row>
    <row r="823" spans="1:9" ht="27.6" x14ac:dyDescent="0.3">
      <c r="A823" s="99">
        <v>49</v>
      </c>
      <c r="B823" s="47" t="s">
        <v>1146</v>
      </c>
      <c r="C823" s="50" t="s">
        <v>1147</v>
      </c>
      <c r="D823" s="47" t="s">
        <v>2289</v>
      </c>
      <c r="E823" s="47" t="s">
        <v>66</v>
      </c>
      <c r="F823" s="47" t="s">
        <v>67</v>
      </c>
      <c r="G823" s="47"/>
      <c r="H823" s="47" t="s">
        <v>67</v>
      </c>
      <c r="I823" s="47"/>
    </row>
    <row r="824" spans="1:9" ht="27.6" x14ac:dyDescent="0.3">
      <c r="A824" s="99">
        <v>50</v>
      </c>
      <c r="B824" s="47" t="s">
        <v>1190</v>
      </c>
      <c r="C824" s="50" t="s">
        <v>1191</v>
      </c>
      <c r="D824" s="47" t="s">
        <v>2080</v>
      </c>
      <c r="E824" s="47" t="s">
        <v>1109</v>
      </c>
      <c r="F824" s="47" t="s">
        <v>67</v>
      </c>
      <c r="G824" s="47"/>
      <c r="H824" s="47" t="s">
        <v>67</v>
      </c>
      <c r="I824" s="47"/>
    </row>
    <row r="825" spans="1:9" ht="27.6" x14ac:dyDescent="0.3">
      <c r="A825" s="99">
        <v>51</v>
      </c>
      <c r="B825" s="47" t="s">
        <v>1194</v>
      </c>
      <c r="C825" s="50" t="s">
        <v>1195</v>
      </c>
      <c r="D825" s="47" t="s">
        <v>2080</v>
      </c>
      <c r="E825" s="47" t="s">
        <v>1109</v>
      </c>
      <c r="F825" s="47" t="s">
        <v>67</v>
      </c>
      <c r="G825" s="47"/>
      <c r="H825" s="47" t="s">
        <v>67</v>
      </c>
      <c r="I825" s="47"/>
    </row>
    <row r="826" spans="1:9" ht="69" x14ac:dyDescent="0.3">
      <c r="A826" s="99">
        <v>52</v>
      </c>
      <c r="B826" s="47" t="s">
        <v>1200</v>
      </c>
      <c r="C826" s="50" t="s">
        <v>1201</v>
      </c>
      <c r="D826" s="47" t="s">
        <v>2080</v>
      </c>
      <c r="E826" s="47" t="s">
        <v>1109</v>
      </c>
      <c r="F826" s="47" t="s">
        <v>67</v>
      </c>
      <c r="G826" s="47"/>
      <c r="H826" s="47" t="s">
        <v>67</v>
      </c>
      <c r="I826" s="47"/>
    </row>
    <row r="827" spans="1:9" ht="27.6" x14ac:dyDescent="0.3">
      <c r="A827" s="99">
        <v>53</v>
      </c>
      <c r="B827" s="47" t="s">
        <v>1202</v>
      </c>
      <c r="C827" s="50" t="s">
        <v>1203</v>
      </c>
      <c r="D827" s="47" t="s">
        <v>2080</v>
      </c>
      <c r="E827" s="47" t="s">
        <v>66</v>
      </c>
      <c r="F827" s="47"/>
      <c r="G827" s="47" t="s">
        <v>67</v>
      </c>
      <c r="H827" s="47" t="s">
        <v>67</v>
      </c>
      <c r="I827" s="47"/>
    </row>
    <row r="828" spans="1:9" ht="27.6" x14ac:dyDescent="0.3">
      <c r="A828" s="99">
        <v>54</v>
      </c>
      <c r="B828" s="47" t="s">
        <v>1204</v>
      </c>
      <c r="C828" s="50" t="s">
        <v>1205</v>
      </c>
      <c r="D828" s="47" t="s">
        <v>2080</v>
      </c>
      <c r="E828" s="47" t="s">
        <v>66</v>
      </c>
      <c r="F828" s="47"/>
      <c r="G828" s="47" t="s">
        <v>67</v>
      </c>
      <c r="H828" s="47" t="s">
        <v>67</v>
      </c>
      <c r="I828" s="47"/>
    </row>
    <row r="829" spans="1:9" ht="27.6" x14ac:dyDescent="0.3">
      <c r="A829" s="99">
        <v>55</v>
      </c>
      <c r="B829" s="47" t="s">
        <v>1206</v>
      </c>
      <c r="C829" s="50" t="s">
        <v>1207</v>
      </c>
      <c r="D829" s="47" t="s">
        <v>2080</v>
      </c>
      <c r="E829" s="47" t="s">
        <v>1109</v>
      </c>
      <c r="F829" s="47"/>
      <c r="G829" s="47" t="s">
        <v>67</v>
      </c>
      <c r="H829" s="47" t="s">
        <v>67</v>
      </c>
      <c r="I829" s="47"/>
    </row>
    <row r="830" spans="1:9" ht="27.6" x14ac:dyDescent="0.3">
      <c r="A830" s="99">
        <v>56</v>
      </c>
      <c r="B830" s="47" t="s">
        <v>1208</v>
      </c>
      <c r="C830" s="50" t="s">
        <v>1209</v>
      </c>
      <c r="D830" s="47" t="s">
        <v>2080</v>
      </c>
      <c r="E830" s="47" t="s">
        <v>1109</v>
      </c>
      <c r="F830" s="47"/>
      <c r="G830" s="47" t="s">
        <v>67</v>
      </c>
      <c r="H830" s="47" t="s">
        <v>67</v>
      </c>
      <c r="I830" s="47"/>
    </row>
    <row r="831" spans="1:9" ht="41.4" x14ac:dyDescent="0.3">
      <c r="A831" s="99">
        <v>57</v>
      </c>
      <c r="B831" s="47" t="s">
        <v>1210</v>
      </c>
      <c r="C831" s="50" t="s">
        <v>1211</v>
      </c>
      <c r="D831" s="47" t="s">
        <v>2080</v>
      </c>
      <c r="E831" s="47" t="s">
        <v>1109</v>
      </c>
      <c r="F831" s="47"/>
      <c r="G831" s="47" t="s">
        <v>67</v>
      </c>
      <c r="H831" s="47" t="s">
        <v>67</v>
      </c>
      <c r="I831" s="47"/>
    </row>
    <row r="832" spans="1:9" ht="27.6" x14ac:dyDescent="0.3">
      <c r="A832" s="99">
        <v>58</v>
      </c>
      <c r="B832" s="47" t="s">
        <v>1212</v>
      </c>
      <c r="C832" s="50" t="s">
        <v>1213</v>
      </c>
      <c r="D832" s="47" t="s">
        <v>2080</v>
      </c>
      <c r="E832" s="47" t="s">
        <v>66</v>
      </c>
      <c r="F832" s="47"/>
      <c r="G832" s="47" t="s">
        <v>67</v>
      </c>
      <c r="H832" s="47" t="s">
        <v>67</v>
      </c>
      <c r="I832" s="47"/>
    </row>
    <row r="833" spans="1:9" ht="27.6" x14ac:dyDescent="0.3">
      <c r="A833" s="99">
        <v>59</v>
      </c>
      <c r="B833" s="47" t="s">
        <v>1214</v>
      </c>
      <c r="C833" s="50" t="s">
        <v>1215</v>
      </c>
      <c r="D833" s="47" t="s">
        <v>2080</v>
      </c>
      <c r="E833" s="47" t="s">
        <v>66</v>
      </c>
      <c r="F833" s="47"/>
      <c r="G833" s="47" t="s">
        <v>67</v>
      </c>
      <c r="H833" s="47" t="s">
        <v>67</v>
      </c>
      <c r="I833" s="47"/>
    </row>
    <row r="834" spans="1:9" ht="55.2" x14ac:dyDescent="0.3">
      <c r="A834" s="99">
        <v>60</v>
      </c>
      <c r="B834" s="47" t="s">
        <v>1216</v>
      </c>
      <c r="C834" s="50" t="s">
        <v>1217</v>
      </c>
      <c r="D834" s="47" t="s">
        <v>2080</v>
      </c>
      <c r="E834" s="47" t="s">
        <v>485</v>
      </c>
      <c r="F834" s="47"/>
      <c r="G834" s="47" t="s">
        <v>67</v>
      </c>
      <c r="H834" s="47" t="s">
        <v>67</v>
      </c>
      <c r="I834" s="47"/>
    </row>
    <row r="835" spans="1:9" ht="27.6" x14ac:dyDescent="0.3">
      <c r="A835" s="99">
        <v>61</v>
      </c>
      <c r="B835" s="47" t="s">
        <v>1218</v>
      </c>
      <c r="C835" s="50" t="s">
        <v>1219</v>
      </c>
      <c r="D835" s="47" t="s">
        <v>2080</v>
      </c>
      <c r="E835" s="47" t="s">
        <v>1109</v>
      </c>
      <c r="F835" s="47"/>
      <c r="G835" s="47" t="s">
        <v>67</v>
      </c>
      <c r="H835" s="47" t="s">
        <v>67</v>
      </c>
      <c r="I835" s="47"/>
    </row>
    <row r="836" spans="1:9" ht="27.6" x14ac:dyDescent="0.3">
      <c r="A836" s="99">
        <v>62</v>
      </c>
      <c r="B836" s="47" t="s">
        <v>2773</v>
      </c>
      <c r="C836" s="50" t="s">
        <v>1220</v>
      </c>
      <c r="D836" s="47" t="s">
        <v>2080</v>
      </c>
      <c r="E836" s="47" t="s">
        <v>66</v>
      </c>
      <c r="F836" s="47" t="s">
        <v>67</v>
      </c>
      <c r="G836" s="47"/>
      <c r="H836" s="47" t="s">
        <v>67</v>
      </c>
      <c r="I836" s="47"/>
    </row>
    <row r="837" spans="1:9" ht="27.6" x14ac:dyDescent="0.3">
      <c r="A837" s="99">
        <v>63</v>
      </c>
      <c r="B837" s="47" t="s">
        <v>2774</v>
      </c>
      <c r="C837" s="50" t="s">
        <v>2775</v>
      </c>
      <c r="D837" s="47" t="s">
        <v>2080</v>
      </c>
      <c r="E837" s="47" t="s">
        <v>1109</v>
      </c>
      <c r="F837" s="47"/>
      <c r="G837" s="47" t="s">
        <v>67</v>
      </c>
      <c r="H837" s="47" t="s">
        <v>67</v>
      </c>
      <c r="I837" s="47"/>
    </row>
    <row r="838" spans="1:9" ht="27.6" x14ac:dyDescent="0.3">
      <c r="A838" s="99">
        <v>64</v>
      </c>
      <c r="B838" s="47" t="s">
        <v>2776</v>
      </c>
      <c r="C838" s="50" t="s">
        <v>1221</v>
      </c>
      <c r="D838" s="47" t="s">
        <v>2080</v>
      </c>
      <c r="E838" s="47" t="s">
        <v>1109</v>
      </c>
      <c r="F838" s="47"/>
      <c r="G838" s="47" t="s">
        <v>67</v>
      </c>
      <c r="H838" s="47" t="s">
        <v>67</v>
      </c>
      <c r="I838" s="47"/>
    </row>
    <row r="839" spans="1:9" ht="27.6" x14ac:dyDescent="0.3">
      <c r="A839" s="99">
        <v>65</v>
      </c>
      <c r="B839" s="47" t="s">
        <v>2777</v>
      </c>
      <c r="C839" s="50" t="s">
        <v>1222</v>
      </c>
      <c r="D839" s="47" t="s">
        <v>2080</v>
      </c>
      <c r="E839" s="47" t="s">
        <v>1109</v>
      </c>
      <c r="F839" s="99"/>
      <c r="G839" s="99" t="s">
        <v>67</v>
      </c>
      <c r="H839" s="47" t="s">
        <v>67</v>
      </c>
      <c r="I839" s="47"/>
    </row>
    <row r="840" spans="1:9" ht="27.6" x14ac:dyDescent="0.3">
      <c r="A840" s="99">
        <v>66</v>
      </c>
      <c r="B840" s="47" t="s">
        <v>2778</v>
      </c>
      <c r="C840" s="50" t="s">
        <v>1223</v>
      </c>
      <c r="D840" s="47" t="s">
        <v>2080</v>
      </c>
      <c r="E840" s="99" t="s">
        <v>1109</v>
      </c>
      <c r="F840" s="99"/>
      <c r="G840" s="99" t="s">
        <v>67</v>
      </c>
      <c r="H840" s="47" t="s">
        <v>67</v>
      </c>
      <c r="I840" s="47"/>
    </row>
    <row r="841" spans="1:9" ht="27.6" x14ac:dyDescent="0.3">
      <c r="A841" s="99">
        <v>67</v>
      </c>
      <c r="B841" s="47" t="s">
        <v>2779</v>
      </c>
      <c r="C841" s="50" t="s">
        <v>1224</v>
      </c>
      <c r="D841" s="47" t="s">
        <v>2080</v>
      </c>
      <c r="E841" s="99" t="s">
        <v>1109</v>
      </c>
      <c r="F841" s="99"/>
      <c r="G841" s="99" t="s">
        <v>67</v>
      </c>
      <c r="H841" s="47" t="s">
        <v>67</v>
      </c>
      <c r="I841" s="47"/>
    </row>
    <row r="842" spans="1:9" ht="27.6" x14ac:dyDescent="0.3">
      <c r="A842" s="99">
        <v>68</v>
      </c>
      <c r="B842" s="47" t="s">
        <v>1225</v>
      </c>
      <c r="C842" s="50" t="s">
        <v>1226</v>
      </c>
      <c r="D842" s="47" t="s">
        <v>2080</v>
      </c>
      <c r="E842" s="99" t="s">
        <v>1109</v>
      </c>
      <c r="F842" s="99"/>
      <c r="G842" s="99" t="s">
        <v>67</v>
      </c>
      <c r="H842" s="47" t="s">
        <v>67</v>
      </c>
      <c r="I842" s="47"/>
    </row>
    <row r="843" spans="1:9" ht="41.4" x14ac:dyDescent="0.3">
      <c r="A843" s="99">
        <v>69</v>
      </c>
      <c r="B843" s="47" t="s">
        <v>1227</v>
      </c>
      <c r="C843" s="50" t="s">
        <v>1228</v>
      </c>
      <c r="D843" s="47" t="s">
        <v>2080</v>
      </c>
      <c r="E843" s="99" t="s">
        <v>66</v>
      </c>
      <c r="F843" s="99"/>
      <c r="G843" s="99" t="s">
        <v>67</v>
      </c>
      <c r="H843" s="47" t="s">
        <v>67</v>
      </c>
      <c r="I843" s="47"/>
    </row>
    <row r="844" spans="1:9" ht="27.6" x14ac:dyDescent="0.3">
      <c r="A844" s="99">
        <v>70</v>
      </c>
      <c r="B844" s="47" t="s">
        <v>1229</v>
      </c>
      <c r="C844" s="50" t="s">
        <v>1230</v>
      </c>
      <c r="D844" s="47" t="s">
        <v>2080</v>
      </c>
      <c r="E844" s="99" t="s">
        <v>66</v>
      </c>
      <c r="F844" s="99"/>
      <c r="G844" s="99" t="s">
        <v>67</v>
      </c>
      <c r="H844" s="47" t="s">
        <v>67</v>
      </c>
      <c r="I844" s="47"/>
    </row>
    <row r="845" spans="1:9" ht="27.6" x14ac:dyDescent="0.3">
      <c r="A845" s="99">
        <v>71</v>
      </c>
      <c r="B845" s="47" t="s">
        <v>1231</v>
      </c>
      <c r="C845" s="50" t="s">
        <v>1232</v>
      </c>
      <c r="D845" s="47" t="s">
        <v>2080</v>
      </c>
      <c r="E845" s="99" t="s">
        <v>1109</v>
      </c>
      <c r="F845" s="47"/>
      <c r="G845" s="47" t="s">
        <v>67</v>
      </c>
      <c r="H845" s="47" t="s">
        <v>67</v>
      </c>
      <c r="I845" s="47"/>
    </row>
    <row r="846" spans="1:9" ht="27.6" x14ac:dyDescent="0.3">
      <c r="A846" s="99">
        <v>72</v>
      </c>
      <c r="B846" s="47" t="s">
        <v>1233</v>
      </c>
      <c r="C846" s="50" t="s">
        <v>1234</v>
      </c>
      <c r="D846" s="47" t="s">
        <v>2080</v>
      </c>
      <c r="E846" s="47" t="s">
        <v>66</v>
      </c>
      <c r="F846" s="47"/>
      <c r="G846" s="47" t="s">
        <v>67</v>
      </c>
      <c r="H846" s="47" t="s">
        <v>67</v>
      </c>
      <c r="I846" s="47"/>
    </row>
    <row r="847" spans="1:9" ht="27.6" x14ac:dyDescent="0.3">
      <c r="A847" s="99">
        <v>73</v>
      </c>
      <c r="B847" s="47" t="s">
        <v>1235</v>
      </c>
      <c r="C847" s="50" t="s">
        <v>1236</v>
      </c>
      <c r="D847" s="47" t="s">
        <v>2080</v>
      </c>
      <c r="E847" s="47" t="s">
        <v>66</v>
      </c>
      <c r="F847" s="47"/>
      <c r="G847" s="47" t="s">
        <v>67</v>
      </c>
      <c r="H847" s="47" t="s">
        <v>67</v>
      </c>
      <c r="I847" s="47"/>
    </row>
    <row r="848" spans="1:9" ht="27.6" x14ac:dyDescent="0.3">
      <c r="A848" s="99">
        <v>74</v>
      </c>
      <c r="B848" s="47" t="s">
        <v>2780</v>
      </c>
      <c r="C848" s="50" t="s">
        <v>1239</v>
      </c>
      <c r="D848" s="47" t="s">
        <v>2080</v>
      </c>
      <c r="E848" s="47" t="s">
        <v>66</v>
      </c>
      <c r="F848" s="47"/>
      <c r="G848" s="47" t="s">
        <v>67</v>
      </c>
      <c r="H848" s="47" t="s">
        <v>67</v>
      </c>
      <c r="I848" s="47"/>
    </row>
    <row r="849" spans="1:9" ht="27.6" x14ac:dyDescent="0.3">
      <c r="A849" s="99">
        <v>75</v>
      </c>
      <c r="B849" s="47" t="s">
        <v>1240</v>
      </c>
      <c r="C849" s="50" t="s">
        <v>1241</v>
      </c>
      <c r="D849" s="47" t="s">
        <v>2080</v>
      </c>
      <c r="E849" s="47" t="s">
        <v>66</v>
      </c>
      <c r="F849" s="47"/>
      <c r="G849" s="47" t="s">
        <v>67</v>
      </c>
      <c r="H849" s="47" t="s">
        <v>67</v>
      </c>
      <c r="I849" s="47"/>
    </row>
    <row r="850" spans="1:9" ht="27.6" x14ac:dyDescent="0.3">
      <c r="A850" s="99">
        <v>76</v>
      </c>
      <c r="B850" s="47" t="s">
        <v>1192</v>
      </c>
      <c r="C850" s="50" t="s">
        <v>1193</v>
      </c>
      <c r="D850" s="47" t="s">
        <v>2080</v>
      </c>
      <c r="E850" s="99" t="s">
        <v>1109</v>
      </c>
      <c r="F850" s="47" t="s">
        <v>67</v>
      </c>
      <c r="G850" s="47"/>
      <c r="H850" s="47" t="s">
        <v>67</v>
      </c>
      <c r="I850" s="47"/>
    </row>
    <row r="851" spans="1:9" ht="27.6" x14ac:dyDescent="0.3">
      <c r="A851" s="99">
        <v>77</v>
      </c>
      <c r="B851" s="47" t="s">
        <v>1196</v>
      </c>
      <c r="C851" s="50" t="s">
        <v>1197</v>
      </c>
      <c r="D851" s="47" t="s">
        <v>2080</v>
      </c>
      <c r="E851" s="99" t="s">
        <v>1109</v>
      </c>
      <c r="F851" s="47" t="s">
        <v>67</v>
      </c>
      <c r="G851" s="47"/>
      <c r="H851" s="47" t="s">
        <v>67</v>
      </c>
      <c r="I851" s="47"/>
    </row>
    <row r="852" spans="1:9" ht="27.6" x14ac:dyDescent="0.3">
      <c r="A852" s="99">
        <v>78</v>
      </c>
      <c r="B852" s="47" t="s">
        <v>1198</v>
      </c>
      <c r="C852" s="50" t="s">
        <v>1199</v>
      </c>
      <c r="D852" s="47" t="s">
        <v>2080</v>
      </c>
      <c r="E852" s="99" t="s">
        <v>1109</v>
      </c>
      <c r="F852" s="47" t="s">
        <v>67</v>
      </c>
      <c r="G852" s="47"/>
      <c r="H852" s="47" t="s">
        <v>67</v>
      </c>
      <c r="I852" s="47"/>
    </row>
    <row r="853" spans="1:9" ht="27.6" x14ac:dyDescent="0.3">
      <c r="A853" s="99">
        <v>79</v>
      </c>
      <c r="B853" s="47" t="s">
        <v>1242</v>
      </c>
      <c r="C853" s="50" t="s">
        <v>1243</v>
      </c>
      <c r="D853" s="47" t="s">
        <v>2782</v>
      </c>
      <c r="E853" s="47" t="s">
        <v>66</v>
      </c>
      <c r="F853" s="47" t="s">
        <v>67</v>
      </c>
      <c r="G853" s="47"/>
      <c r="H853" s="47" t="s">
        <v>67</v>
      </c>
      <c r="I853" s="47"/>
    </row>
    <row r="854" spans="1:9" ht="41.4" x14ac:dyDescent="0.3">
      <c r="A854" s="99">
        <v>80</v>
      </c>
      <c r="B854" s="47" t="s">
        <v>1244</v>
      </c>
      <c r="C854" s="50" t="s">
        <v>1245</v>
      </c>
      <c r="D854" s="47" t="s">
        <v>2782</v>
      </c>
      <c r="E854" s="47" t="s">
        <v>66</v>
      </c>
      <c r="F854" s="47" t="s">
        <v>67</v>
      </c>
      <c r="G854" s="47"/>
      <c r="H854" s="47" t="s">
        <v>67</v>
      </c>
      <c r="I854" s="47"/>
    </row>
    <row r="855" spans="1:9" ht="27.6" x14ac:dyDescent="0.3">
      <c r="A855" s="99">
        <v>81</v>
      </c>
      <c r="B855" s="47" t="s">
        <v>1246</v>
      </c>
      <c r="C855" s="50" t="s">
        <v>1247</v>
      </c>
      <c r="D855" s="47" t="s">
        <v>2782</v>
      </c>
      <c r="E855" s="47" t="s">
        <v>66</v>
      </c>
      <c r="F855" s="47" t="s">
        <v>67</v>
      </c>
      <c r="G855" s="47"/>
      <c r="H855" s="47" t="s">
        <v>67</v>
      </c>
      <c r="I855" s="47"/>
    </row>
    <row r="856" spans="1:9" ht="27.6" x14ac:dyDescent="0.3">
      <c r="A856" s="99">
        <v>82</v>
      </c>
      <c r="B856" s="47" t="s">
        <v>1248</v>
      </c>
      <c r="C856" s="50" t="s">
        <v>1249</v>
      </c>
      <c r="D856" s="47" t="s">
        <v>2782</v>
      </c>
      <c r="E856" s="47" t="s">
        <v>66</v>
      </c>
      <c r="F856" s="47" t="s">
        <v>67</v>
      </c>
      <c r="G856" s="47"/>
      <c r="H856" s="47" t="s">
        <v>67</v>
      </c>
      <c r="I856" s="47"/>
    </row>
    <row r="857" spans="1:9" ht="27.6" x14ac:dyDescent="0.3">
      <c r="A857" s="99">
        <v>83</v>
      </c>
      <c r="B857" s="47" t="s">
        <v>1250</v>
      </c>
      <c r="C857" s="50" t="s">
        <v>1251</v>
      </c>
      <c r="D857" s="47" t="s">
        <v>2782</v>
      </c>
      <c r="E857" s="47" t="s">
        <v>66</v>
      </c>
      <c r="F857" s="47" t="s">
        <v>67</v>
      </c>
      <c r="G857" s="47"/>
      <c r="H857" s="47" t="s">
        <v>67</v>
      </c>
      <c r="I857" s="47"/>
    </row>
    <row r="858" spans="1:9" ht="27.6" x14ac:dyDescent="0.3">
      <c r="A858" s="99">
        <v>84</v>
      </c>
      <c r="B858" s="47" t="s">
        <v>1252</v>
      </c>
      <c r="C858" s="50" t="s">
        <v>1253</v>
      </c>
      <c r="D858" s="47" t="s">
        <v>2782</v>
      </c>
      <c r="E858" s="47" t="s">
        <v>66</v>
      </c>
      <c r="F858" s="47" t="s">
        <v>67</v>
      </c>
      <c r="G858" s="47"/>
      <c r="H858" s="47" t="s">
        <v>67</v>
      </c>
      <c r="I858" s="47"/>
    </row>
    <row r="859" spans="1:9" ht="27.6" x14ac:dyDescent="0.3">
      <c r="A859" s="99">
        <v>85</v>
      </c>
      <c r="B859" s="47" t="s">
        <v>1254</v>
      </c>
      <c r="C859" s="50" t="s">
        <v>1255</v>
      </c>
      <c r="D859" s="47" t="s">
        <v>2782</v>
      </c>
      <c r="E859" s="47" t="s">
        <v>66</v>
      </c>
      <c r="F859" s="47" t="s">
        <v>67</v>
      </c>
      <c r="G859" s="47"/>
      <c r="H859" s="47" t="s">
        <v>67</v>
      </c>
      <c r="I859" s="47"/>
    </row>
    <row r="860" spans="1:9" ht="41.4" x14ac:dyDescent="0.3">
      <c r="A860" s="99">
        <v>86</v>
      </c>
      <c r="B860" s="47" t="s">
        <v>2781</v>
      </c>
      <c r="C860" s="50" t="s">
        <v>1256</v>
      </c>
      <c r="D860" s="47" t="s">
        <v>2782</v>
      </c>
      <c r="E860" s="99" t="s">
        <v>2812</v>
      </c>
      <c r="F860" s="99" t="s">
        <v>67</v>
      </c>
      <c r="G860" s="99"/>
      <c r="H860" s="47" t="s">
        <v>67</v>
      </c>
      <c r="I860" s="99" t="s">
        <v>2813</v>
      </c>
    </row>
    <row r="861" spans="1:9" ht="27.6" x14ac:dyDescent="0.3">
      <c r="A861" s="99">
        <v>87</v>
      </c>
      <c r="B861" s="47" t="s">
        <v>2239</v>
      </c>
      <c r="C861" s="50" t="s">
        <v>2240</v>
      </c>
      <c r="D861" s="47" t="s">
        <v>2319</v>
      </c>
      <c r="E861" s="47" t="s">
        <v>66</v>
      </c>
      <c r="F861" s="47" t="s">
        <v>67</v>
      </c>
      <c r="G861" s="47"/>
      <c r="H861" s="47" t="s">
        <v>67</v>
      </c>
      <c r="I861" s="47"/>
    </row>
    <row r="862" spans="1:9" ht="27.6" x14ac:dyDescent="0.3">
      <c r="A862" s="99">
        <v>88</v>
      </c>
      <c r="B862" s="47" t="s">
        <v>1257</v>
      </c>
      <c r="C862" s="50" t="s">
        <v>1258</v>
      </c>
      <c r="D862" s="47" t="s">
        <v>2319</v>
      </c>
      <c r="E862" s="47" t="s">
        <v>66</v>
      </c>
      <c r="F862" s="47" t="s">
        <v>67</v>
      </c>
      <c r="G862" s="47"/>
      <c r="H862" s="47" t="s">
        <v>67</v>
      </c>
      <c r="I862" s="47"/>
    </row>
    <row r="863" spans="1:9" ht="27.6" x14ac:dyDescent="0.3">
      <c r="A863" s="99">
        <v>89</v>
      </c>
      <c r="B863" s="47" t="s">
        <v>2238</v>
      </c>
      <c r="C863" s="50" t="s">
        <v>1259</v>
      </c>
      <c r="D863" s="47" t="s">
        <v>2319</v>
      </c>
      <c r="E863" s="47" t="s">
        <v>66</v>
      </c>
      <c r="F863" s="47" t="s">
        <v>67</v>
      </c>
      <c r="G863" s="47"/>
      <c r="H863" s="47" t="s">
        <v>67</v>
      </c>
      <c r="I863" s="47"/>
    </row>
    <row r="864" spans="1:9" ht="27.6" x14ac:dyDescent="0.3">
      <c r="A864" s="99">
        <v>90</v>
      </c>
      <c r="B864" s="47" t="s">
        <v>2783</v>
      </c>
      <c r="C864" s="50" t="s">
        <v>1260</v>
      </c>
      <c r="D864" s="47" t="s">
        <v>2319</v>
      </c>
      <c r="E864" s="47" t="s">
        <v>66</v>
      </c>
      <c r="F864" s="47" t="s">
        <v>67</v>
      </c>
      <c r="G864" s="47"/>
      <c r="H864" s="47" t="s">
        <v>67</v>
      </c>
      <c r="I864" s="47"/>
    </row>
    <row r="865" spans="1:9" ht="27.6" x14ac:dyDescent="0.3">
      <c r="A865" s="99">
        <v>91</v>
      </c>
      <c r="B865" s="47" t="s">
        <v>1273</v>
      </c>
      <c r="C865" s="50" t="s">
        <v>1274</v>
      </c>
      <c r="D865" s="47" t="s">
        <v>2319</v>
      </c>
      <c r="E865" s="47" t="s">
        <v>66</v>
      </c>
      <c r="F865" s="47" t="s">
        <v>67</v>
      </c>
      <c r="G865" s="47"/>
      <c r="H865" s="47" t="s">
        <v>67</v>
      </c>
      <c r="I865" s="47"/>
    </row>
    <row r="866" spans="1:9" ht="27.6" x14ac:dyDescent="0.3">
      <c r="A866" s="99">
        <v>92</v>
      </c>
      <c r="B866" s="47" t="s">
        <v>1261</v>
      </c>
      <c r="C866" s="50" t="s">
        <v>1262</v>
      </c>
      <c r="D866" s="47" t="s">
        <v>2319</v>
      </c>
      <c r="E866" s="47" t="s">
        <v>66</v>
      </c>
      <c r="F866" s="47" t="s">
        <v>67</v>
      </c>
      <c r="G866" s="47"/>
      <c r="H866" s="47" t="s">
        <v>67</v>
      </c>
      <c r="I866" s="47"/>
    </row>
    <row r="867" spans="1:9" ht="27.6" x14ac:dyDescent="0.3">
      <c r="A867" s="99">
        <v>93</v>
      </c>
      <c r="B867" s="47" t="s">
        <v>1263</v>
      </c>
      <c r="C867" s="50" t="s">
        <v>1264</v>
      </c>
      <c r="D867" s="47" t="s">
        <v>2319</v>
      </c>
      <c r="E867" s="47" t="s">
        <v>66</v>
      </c>
      <c r="F867" s="47"/>
      <c r="G867" s="47" t="s">
        <v>67</v>
      </c>
      <c r="H867" s="47" t="s">
        <v>67</v>
      </c>
      <c r="I867" s="47"/>
    </row>
    <row r="868" spans="1:9" ht="27.6" x14ac:dyDescent="0.3">
      <c r="A868" s="99">
        <v>94</v>
      </c>
      <c r="B868" s="47" t="s">
        <v>1265</v>
      </c>
      <c r="C868" s="50" t="s">
        <v>1266</v>
      </c>
      <c r="D868" s="47" t="s">
        <v>2319</v>
      </c>
      <c r="E868" s="47" t="s">
        <v>66</v>
      </c>
      <c r="F868" s="47" t="s">
        <v>67</v>
      </c>
      <c r="G868" s="47"/>
      <c r="H868" s="47" t="s">
        <v>67</v>
      </c>
      <c r="I868" s="47"/>
    </row>
    <row r="869" spans="1:9" ht="27.6" x14ac:dyDescent="0.3">
      <c r="A869" s="99">
        <v>95</v>
      </c>
      <c r="B869" s="47" t="s">
        <v>1267</v>
      </c>
      <c r="C869" s="50" t="s">
        <v>1268</v>
      </c>
      <c r="D869" s="47" t="s">
        <v>2319</v>
      </c>
      <c r="E869" s="47" t="s">
        <v>66</v>
      </c>
      <c r="F869" s="47" t="s">
        <v>67</v>
      </c>
      <c r="G869" s="47"/>
      <c r="H869" s="47" t="s">
        <v>67</v>
      </c>
      <c r="I869" s="47"/>
    </row>
    <row r="870" spans="1:9" ht="27.6" x14ac:dyDescent="0.3">
      <c r="A870" s="99">
        <v>96</v>
      </c>
      <c r="B870" s="47" t="s">
        <v>1269</v>
      </c>
      <c r="C870" s="50" t="s">
        <v>1270</v>
      </c>
      <c r="D870" s="47" t="s">
        <v>2319</v>
      </c>
      <c r="E870" s="47" t="s">
        <v>66</v>
      </c>
      <c r="F870" s="47" t="s">
        <v>67</v>
      </c>
      <c r="G870" s="47"/>
      <c r="H870" s="47" t="s">
        <v>67</v>
      </c>
      <c r="I870" s="47"/>
    </row>
    <row r="871" spans="1:9" ht="27.6" x14ac:dyDescent="0.3">
      <c r="A871" s="99">
        <v>97</v>
      </c>
      <c r="B871" s="47" t="s">
        <v>1271</v>
      </c>
      <c r="C871" s="50" t="s">
        <v>1272</v>
      </c>
      <c r="D871" s="47" t="s">
        <v>2319</v>
      </c>
      <c r="E871" s="47" t="s">
        <v>66</v>
      </c>
      <c r="F871" s="47" t="s">
        <v>67</v>
      </c>
      <c r="G871" s="47"/>
      <c r="H871" s="47" t="s">
        <v>67</v>
      </c>
      <c r="I871" s="47"/>
    </row>
    <row r="872" spans="1:9" ht="27.6" x14ac:dyDescent="0.3">
      <c r="A872" s="99">
        <v>98</v>
      </c>
      <c r="B872" s="47" t="s">
        <v>1275</v>
      </c>
      <c r="C872" s="50" t="s">
        <v>1276</v>
      </c>
      <c r="D872" s="47" t="s">
        <v>2319</v>
      </c>
      <c r="E872" s="47" t="s">
        <v>66</v>
      </c>
      <c r="F872" s="47" t="s">
        <v>67</v>
      </c>
      <c r="G872" s="47"/>
      <c r="H872" s="47" t="s">
        <v>67</v>
      </c>
      <c r="I872" s="47"/>
    </row>
    <row r="873" spans="1:9" ht="27.6" x14ac:dyDescent="0.3">
      <c r="A873" s="99">
        <v>99</v>
      </c>
      <c r="B873" s="47" t="s">
        <v>1279</v>
      </c>
      <c r="C873" s="50" t="s">
        <v>1280</v>
      </c>
      <c r="D873" s="47" t="s">
        <v>2319</v>
      </c>
      <c r="E873" s="47" t="s">
        <v>66</v>
      </c>
      <c r="F873" s="47"/>
      <c r="G873" s="47" t="s">
        <v>67</v>
      </c>
      <c r="H873" s="47" t="s">
        <v>67</v>
      </c>
      <c r="I873" s="47"/>
    </row>
    <row r="874" spans="1:9" ht="27.6" x14ac:dyDescent="0.3">
      <c r="A874" s="99">
        <v>100</v>
      </c>
      <c r="B874" s="47" t="s">
        <v>1281</v>
      </c>
      <c r="C874" s="50" t="s">
        <v>1282</v>
      </c>
      <c r="D874" s="47" t="s">
        <v>2319</v>
      </c>
      <c r="E874" s="47" t="s">
        <v>66</v>
      </c>
      <c r="F874" s="47"/>
      <c r="G874" s="47" t="s">
        <v>67</v>
      </c>
      <c r="H874" s="47" t="s">
        <v>67</v>
      </c>
      <c r="I874" s="47"/>
    </row>
    <row r="875" spans="1:9" ht="27.6" x14ac:dyDescent="0.3">
      <c r="A875" s="99">
        <v>101</v>
      </c>
      <c r="B875" s="47" t="s">
        <v>2108</v>
      </c>
      <c r="C875" s="50" t="s">
        <v>2109</v>
      </c>
      <c r="D875" s="47" t="s">
        <v>2319</v>
      </c>
      <c r="E875" s="47" t="s">
        <v>66</v>
      </c>
      <c r="F875" s="47"/>
      <c r="G875" s="47" t="s">
        <v>67</v>
      </c>
      <c r="H875" s="47" t="s">
        <v>67</v>
      </c>
      <c r="I875" s="47"/>
    </row>
    <row r="876" spans="1:9" ht="27.6" x14ac:dyDescent="0.3">
      <c r="A876" s="99">
        <v>102</v>
      </c>
      <c r="B876" s="47" t="s">
        <v>1283</v>
      </c>
      <c r="C876" s="50" t="s">
        <v>1284</v>
      </c>
      <c r="D876" s="47" t="s">
        <v>2320</v>
      </c>
      <c r="E876" s="47" t="s">
        <v>66</v>
      </c>
      <c r="F876" s="47" t="s">
        <v>67</v>
      </c>
      <c r="G876" s="47"/>
      <c r="H876" s="47" t="s">
        <v>67</v>
      </c>
      <c r="I876" s="47"/>
    </row>
    <row r="877" spans="1:9" ht="27.6" x14ac:dyDescent="0.3">
      <c r="A877" s="99">
        <v>103</v>
      </c>
      <c r="B877" s="47" t="s">
        <v>1285</v>
      </c>
      <c r="C877" s="50" t="s">
        <v>1286</v>
      </c>
      <c r="D877" s="47" t="s">
        <v>2320</v>
      </c>
      <c r="E877" s="47" t="s">
        <v>66</v>
      </c>
      <c r="F877" s="47" t="s">
        <v>67</v>
      </c>
      <c r="G877" s="47"/>
      <c r="H877" s="47" t="s">
        <v>67</v>
      </c>
      <c r="I877" s="47" t="s">
        <v>2813</v>
      </c>
    </row>
    <row r="878" spans="1:9" ht="27.6" x14ac:dyDescent="0.3">
      <c r="A878" s="99">
        <v>104</v>
      </c>
      <c r="B878" s="47" t="s">
        <v>2785</v>
      </c>
      <c r="C878" s="50" t="s">
        <v>1287</v>
      </c>
      <c r="D878" s="47" t="s">
        <v>2320</v>
      </c>
      <c r="E878" s="47" t="s">
        <v>66</v>
      </c>
      <c r="F878" s="47" t="s">
        <v>67</v>
      </c>
      <c r="G878" s="47"/>
      <c r="H878" s="47" t="s">
        <v>67</v>
      </c>
      <c r="I878" s="47"/>
    </row>
    <row r="879" spans="1:9" ht="41.4" x14ac:dyDescent="0.3">
      <c r="A879" s="99">
        <v>105</v>
      </c>
      <c r="B879" s="47" t="s">
        <v>3271</v>
      </c>
      <c r="C879" s="50" t="s">
        <v>3272</v>
      </c>
      <c r="D879" s="47" t="s">
        <v>2320</v>
      </c>
      <c r="E879" s="47" t="s">
        <v>66</v>
      </c>
      <c r="F879" s="47"/>
      <c r="G879" s="47" t="s">
        <v>67</v>
      </c>
      <c r="H879" s="47" t="s">
        <v>67</v>
      </c>
      <c r="I879" s="47"/>
    </row>
    <row r="880" spans="1:9" ht="41.4" x14ac:dyDescent="0.3">
      <c r="A880" s="99">
        <v>106</v>
      </c>
      <c r="B880" s="47" t="s">
        <v>2786</v>
      </c>
      <c r="C880" s="50" t="s">
        <v>2787</v>
      </c>
      <c r="D880" s="47" t="s">
        <v>2790</v>
      </c>
      <c r="E880" s="47" t="s">
        <v>780</v>
      </c>
      <c r="F880" s="47" t="s">
        <v>67</v>
      </c>
      <c r="G880" s="47"/>
      <c r="H880" s="47" t="s">
        <v>67</v>
      </c>
      <c r="I880" s="47"/>
    </row>
    <row r="881" spans="1:9" ht="41.4" x14ac:dyDescent="0.3">
      <c r="A881" s="99">
        <v>107</v>
      </c>
      <c r="B881" s="47" t="s">
        <v>2788</v>
      </c>
      <c r="C881" s="50" t="s">
        <v>2789</v>
      </c>
      <c r="D881" s="47" t="s">
        <v>2790</v>
      </c>
      <c r="E881" s="47" t="s">
        <v>780</v>
      </c>
      <c r="F881" s="47" t="s">
        <v>67</v>
      </c>
      <c r="G881" s="47"/>
      <c r="H881" s="47" t="s">
        <v>67</v>
      </c>
      <c r="I881" s="47"/>
    </row>
    <row r="882" spans="1:9" ht="41.4" x14ac:dyDescent="0.3">
      <c r="A882" s="99">
        <v>108</v>
      </c>
      <c r="B882" s="47" t="s">
        <v>2791</v>
      </c>
      <c r="C882" s="50" t="s">
        <v>2792</v>
      </c>
      <c r="D882" s="47" t="s">
        <v>2790</v>
      </c>
      <c r="E882" s="47" t="s">
        <v>780</v>
      </c>
      <c r="F882" s="47" t="s">
        <v>67</v>
      </c>
      <c r="G882" s="47"/>
      <c r="H882" s="47" t="s">
        <v>67</v>
      </c>
      <c r="I882" s="47"/>
    </row>
    <row r="883" spans="1:9" s="68" customFormat="1" x14ac:dyDescent="0.3">
      <c r="A883" s="150" t="s">
        <v>39</v>
      </c>
      <c r="B883" s="151"/>
      <c r="C883" s="151"/>
      <c r="D883" s="151"/>
      <c r="E883" s="151"/>
      <c r="F883" s="151"/>
      <c r="G883" s="151"/>
      <c r="H883" s="151"/>
      <c r="I883" s="152"/>
    </row>
    <row r="884" spans="1:9" ht="27.6" x14ac:dyDescent="0.3">
      <c r="A884" s="126">
        <v>1</v>
      </c>
      <c r="B884" s="126" t="s">
        <v>3297</v>
      </c>
      <c r="C884" s="127" t="s">
        <v>1290</v>
      </c>
      <c r="D884" s="126" t="s">
        <v>2321</v>
      </c>
      <c r="E884" s="126" t="s">
        <v>66</v>
      </c>
      <c r="F884" s="126"/>
      <c r="G884" s="126" t="s">
        <v>67</v>
      </c>
      <c r="H884" s="126" t="s">
        <v>67</v>
      </c>
      <c r="I884" s="99"/>
    </row>
    <row r="885" spans="1:9" ht="27.6" x14ac:dyDescent="0.3">
      <c r="A885" s="126">
        <v>2</v>
      </c>
      <c r="B885" s="126" t="s">
        <v>1291</v>
      </c>
      <c r="C885" s="127" t="s">
        <v>1292</v>
      </c>
      <c r="D885" s="126" t="s">
        <v>2321</v>
      </c>
      <c r="E885" s="126" t="s">
        <v>66</v>
      </c>
      <c r="F885" s="126" t="s">
        <v>67</v>
      </c>
      <c r="G885" s="126"/>
      <c r="H885" s="126" t="s">
        <v>67</v>
      </c>
      <c r="I885" s="99"/>
    </row>
    <row r="886" spans="1:9" ht="27.6" x14ac:dyDescent="0.3">
      <c r="A886" s="126">
        <v>3</v>
      </c>
      <c r="B886" s="126" t="s">
        <v>3275</v>
      </c>
      <c r="C886" s="127" t="s">
        <v>3276</v>
      </c>
      <c r="D886" s="126" t="s">
        <v>2321</v>
      </c>
      <c r="E886" s="126" t="s">
        <v>66</v>
      </c>
      <c r="F886" s="126"/>
      <c r="G886" s="126" t="s">
        <v>67</v>
      </c>
      <c r="H886" s="126" t="s">
        <v>67</v>
      </c>
      <c r="I886" s="99"/>
    </row>
    <row r="887" spans="1:9" ht="27.6" x14ac:dyDescent="0.3">
      <c r="A887" s="126">
        <v>4</v>
      </c>
      <c r="B887" s="126" t="s">
        <v>3277</v>
      </c>
      <c r="C887" s="127" t="s">
        <v>3278</v>
      </c>
      <c r="D887" s="126" t="s">
        <v>2321</v>
      </c>
      <c r="E887" s="126" t="s">
        <v>66</v>
      </c>
      <c r="F887" s="126" t="s">
        <v>67</v>
      </c>
      <c r="G887" s="126"/>
      <c r="H887" s="126" t="s">
        <v>67</v>
      </c>
      <c r="I887" s="99"/>
    </row>
    <row r="888" spans="1:9" ht="27.6" x14ac:dyDescent="0.3">
      <c r="A888" s="126">
        <v>5</v>
      </c>
      <c r="B888" s="126" t="s">
        <v>3279</v>
      </c>
      <c r="C888" s="127" t="s">
        <v>3280</v>
      </c>
      <c r="D888" s="126" t="s">
        <v>2321</v>
      </c>
      <c r="E888" s="126" t="s">
        <v>66</v>
      </c>
      <c r="F888" s="126" t="s">
        <v>67</v>
      </c>
      <c r="G888" s="126"/>
      <c r="H888" s="126" t="s">
        <v>67</v>
      </c>
      <c r="I888" s="99"/>
    </row>
    <row r="889" spans="1:9" ht="27.6" x14ac:dyDescent="0.3">
      <c r="A889" s="126">
        <v>6</v>
      </c>
      <c r="B889" s="126" t="s">
        <v>3281</v>
      </c>
      <c r="C889" s="127" t="s">
        <v>3282</v>
      </c>
      <c r="D889" s="126" t="s">
        <v>2321</v>
      </c>
      <c r="E889" s="126" t="s">
        <v>66</v>
      </c>
      <c r="F889" s="126" t="s">
        <v>67</v>
      </c>
      <c r="G889" s="126"/>
      <c r="H889" s="126" t="s">
        <v>67</v>
      </c>
      <c r="I889" s="99"/>
    </row>
    <row r="890" spans="1:9" ht="41.4" x14ac:dyDescent="0.3">
      <c r="A890" s="126">
        <v>7</v>
      </c>
      <c r="B890" s="126" t="s">
        <v>3283</v>
      </c>
      <c r="C890" s="127" t="s">
        <v>3284</v>
      </c>
      <c r="D890" s="126" t="s">
        <v>2321</v>
      </c>
      <c r="E890" s="126" t="s">
        <v>66</v>
      </c>
      <c r="F890" s="126" t="s">
        <v>67</v>
      </c>
      <c r="G890" s="126"/>
      <c r="H890" s="126" t="s">
        <v>67</v>
      </c>
      <c r="I890" s="99"/>
    </row>
    <row r="891" spans="1:9" ht="27.6" x14ac:dyDescent="0.3">
      <c r="A891" s="126">
        <v>8</v>
      </c>
      <c r="B891" s="126" t="s">
        <v>1293</v>
      </c>
      <c r="C891" s="127" t="s">
        <v>1294</v>
      </c>
      <c r="D891" s="126" t="s">
        <v>2321</v>
      </c>
      <c r="E891" s="126" t="s">
        <v>66</v>
      </c>
      <c r="F891" s="126"/>
      <c r="G891" s="126" t="s">
        <v>67</v>
      </c>
      <c r="H891" s="126" t="s">
        <v>67</v>
      </c>
      <c r="I891" s="99"/>
    </row>
    <row r="892" spans="1:9" ht="27.6" x14ac:dyDescent="0.3">
      <c r="A892" s="126">
        <v>9</v>
      </c>
      <c r="B892" s="126" t="s">
        <v>1295</v>
      </c>
      <c r="C892" s="127" t="s">
        <v>1296</v>
      </c>
      <c r="D892" s="126" t="s">
        <v>2321</v>
      </c>
      <c r="E892" s="126" t="s">
        <v>66</v>
      </c>
      <c r="F892" s="126"/>
      <c r="G892" s="126" t="s">
        <v>67</v>
      </c>
      <c r="H892" s="126" t="s">
        <v>67</v>
      </c>
      <c r="I892" s="99"/>
    </row>
    <row r="893" spans="1:9" ht="27.6" x14ac:dyDescent="0.3">
      <c r="A893" s="126">
        <v>10</v>
      </c>
      <c r="B893" s="126" t="s">
        <v>1297</v>
      </c>
      <c r="C893" s="127" t="s">
        <v>1298</v>
      </c>
      <c r="D893" s="126" t="s">
        <v>2321</v>
      </c>
      <c r="E893" s="126" t="s">
        <v>66</v>
      </c>
      <c r="F893" s="126" t="s">
        <v>67</v>
      </c>
      <c r="G893" s="126"/>
      <c r="H893" s="126" t="s">
        <v>67</v>
      </c>
      <c r="I893" s="99"/>
    </row>
    <row r="894" spans="1:9" ht="27.6" x14ac:dyDescent="0.3">
      <c r="A894" s="126">
        <v>11</v>
      </c>
      <c r="B894" s="126" t="s">
        <v>3285</v>
      </c>
      <c r="C894" s="127" t="s">
        <v>3286</v>
      </c>
      <c r="D894" s="126" t="s">
        <v>3295</v>
      </c>
      <c r="E894" s="126" t="s">
        <v>66</v>
      </c>
      <c r="F894" s="126"/>
      <c r="G894" s="126" t="s">
        <v>67</v>
      </c>
      <c r="H894" s="126" t="s">
        <v>67</v>
      </c>
      <c r="I894" s="99"/>
    </row>
    <row r="895" spans="1:9" ht="27.6" x14ac:dyDescent="0.3">
      <c r="A895" s="126">
        <v>12</v>
      </c>
      <c r="B895" s="126" t="s">
        <v>3287</v>
      </c>
      <c r="C895" s="127" t="s">
        <v>3288</v>
      </c>
      <c r="D895" s="126" t="s">
        <v>3295</v>
      </c>
      <c r="E895" s="126" t="s">
        <v>66</v>
      </c>
      <c r="F895" s="126" t="s">
        <v>67</v>
      </c>
      <c r="G895" s="126"/>
      <c r="H895" s="126"/>
      <c r="I895" s="99"/>
    </row>
    <row r="896" spans="1:9" ht="27.6" x14ac:dyDescent="0.3">
      <c r="A896" s="126">
        <v>13</v>
      </c>
      <c r="B896" s="126" t="s">
        <v>3289</v>
      </c>
      <c r="C896" s="127" t="s">
        <v>3290</v>
      </c>
      <c r="D896" s="126" t="s">
        <v>3295</v>
      </c>
      <c r="E896" s="126" t="s">
        <v>66</v>
      </c>
      <c r="F896" s="126" t="s">
        <v>67</v>
      </c>
      <c r="G896" s="126"/>
      <c r="H896" s="126"/>
      <c r="I896" s="99"/>
    </row>
    <row r="897" spans="1:9" ht="27.6" x14ac:dyDescent="0.3">
      <c r="A897" s="126">
        <v>14</v>
      </c>
      <c r="B897" s="126" t="s">
        <v>3291</v>
      </c>
      <c r="C897" s="127" t="s">
        <v>3292</v>
      </c>
      <c r="D897" s="126" t="s">
        <v>3295</v>
      </c>
      <c r="E897" s="126" t="s">
        <v>66</v>
      </c>
      <c r="F897" s="126"/>
      <c r="G897" s="126" t="s">
        <v>67</v>
      </c>
      <c r="H897" s="126" t="s">
        <v>67</v>
      </c>
      <c r="I897" s="99"/>
    </row>
    <row r="898" spans="1:9" x14ac:dyDescent="0.3">
      <c r="A898" s="126">
        <v>15</v>
      </c>
      <c r="B898" s="126" t="s">
        <v>3293</v>
      </c>
      <c r="C898" s="127" t="s">
        <v>3294</v>
      </c>
      <c r="D898" s="126" t="s">
        <v>3295</v>
      </c>
      <c r="E898" s="126" t="s">
        <v>66</v>
      </c>
      <c r="F898" s="126"/>
      <c r="G898" s="126" t="s">
        <v>67</v>
      </c>
      <c r="H898" s="126" t="s">
        <v>67</v>
      </c>
      <c r="I898" s="99"/>
    </row>
    <row r="899" spans="1:9" ht="27.6" x14ac:dyDescent="0.3">
      <c r="A899" s="126">
        <v>16</v>
      </c>
      <c r="B899" s="126" t="s">
        <v>3768</v>
      </c>
      <c r="C899" s="127" t="s">
        <v>3769</v>
      </c>
      <c r="D899" s="126" t="s">
        <v>3295</v>
      </c>
      <c r="E899" s="126" t="s">
        <v>66</v>
      </c>
      <c r="F899" s="126" t="s">
        <v>67</v>
      </c>
      <c r="G899" s="126"/>
      <c r="H899" s="126" t="s">
        <v>67</v>
      </c>
      <c r="I899" s="99"/>
    </row>
    <row r="900" spans="1:9" ht="27.6" x14ac:dyDescent="0.3">
      <c r="A900" s="126">
        <v>17</v>
      </c>
      <c r="B900" s="126" t="s">
        <v>3770</v>
      </c>
      <c r="C900" s="128" t="s">
        <v>3771</v>
      </c>
      <c r="D900" s="126" t="s">
        <v>3295</v>
      </c>
      <c r="E900" s="126" t="s">
        <v>66</v>
      </c>
      <c r="F900" s="126" t="s">
        <v>67</v>
      </c>
      <c r="G900" s="126"/>
      <c r="H900" s="126" t="s">
        <v>67</v>
      </c>
      <c r="I900" s="99"/>
    </row>
    <row r="901" spans="1:9" x14ac:dyDescent="0.3">
      <c r="A901" s="126">
        <v>18</v>
      </c>
      <c r="B901" s="126" t="s">
        <v>3772</v>
      </c>
      <c r="C901" s="128" t="s">
        <v>3773</v>
      </c>
      <c r="D901" s="126" t="s">
        <v>3295</v>
      </c>
      <c r="E901" s="126" t="s">
        <v>66</v>
      </c>
      <c r="F901" s="126" t="s">
        <v>67</v>
      </c>
      <c r="G901" s="126"/>
      <c r="H901" s="126" t="s">
        <v>67</v>
      </c>
      <c r="I901" s="99"/>
    </row>
    <row r="902" spans="1:9" ht="27.6" x14ac:dyDescent="0.3">
      <c r="A902" s="126">
        <v>19</v>
      </c>
      <c r="B902" s="126" t="s">
        <v>3298</v>
      </c>
      <c r="C902" s="128" t="s">
        <v>3299</v>
      </c>
      <c r="D902" s="126" t="s">
        <v>3295</v>
      </c>
      <c r="E902" s="126" t="s">
        <v>66</v>
      </c>
      <c r="F902" s="126"/>
      <c r="G902" s="126" t="s">
        <v>67</v>
      </c>
      <c r="H902" s="126" t="s">
        <v>67</v>
      </c>
      <c r="I902" s="99"/>
    </row>
    <row r="903" spans="1:9" ht="27.6" x14ac:dyDescent="0.3">
      <c r="A903" s="126">
        <v>20</v>
      </c>
      <c r="B903" s="126" t="s">
        <v>3300</v>
      </c>
      <c r="C903" s="128" t="s">
        <v>3301</v>
      </c>
      <c r="D903" s="126" t="s">
        <v>3295</v>
      </c>
      <c r="E903" s="126" t="s">
        <v>66</v>
      </c>
      <c r="F903" s="126"/>
      <c r="G903" s="126" t="s">
        <v>67</v>
      </c>
      <c r="H903" s="126" t="s">
        <v>67</v>
      </c>
      <c r="I903" s="99"/>
    </row>
    <row r="904" spans="1:9" ht="27.6" x14ac:dyDescent="0.3">
      <c r="A904" s="126">
        <v>21</v>
      </c>
      <c r="B904" s="126" t="s">
        <v>3302</v>
      </c>
      <c r="C904" s="128" t="s">
        <v>3303</v>
      </c>
      <c r="D904" s="126" t="s">
        <v>3295</v>
      </c>
      <c r="E904" s="126" t="s">
        <v>66</v>
      </c>
      <c r="F904" s="126"/>
      <c r="G904" s="126" t="s">
        <v>67</v>
      </c>
      <c r="H904" s="126" t="s">
        <v>67</v>
      </c>
      <c r="I904" s="99"/>
    </row>
    <row r="905" spans="1:9" ht="41.4" x14ac:dyDescent="0.3">
      <c r="A905" s="126">
        <v>22</v>
      </c>
      <c r="B905" s="126" t="s">
        <v>3304</v>
      </c>
      <c r="C905" s="128" t="s">
        <v>3305</v>
      </c>
      <c r="D905" s="126" t="s">
        <v>3295</v>
      </c>
      <c r="E905" s="126" t="s">
        <v>66</v>
      </c>
      <c r="F905" s="126"/>
      <c r="G905" s="126" t="s">
        <v>67</v>
      </c>
      <c r="H905" s="126" t="s">
        <v>67</v>
      </c>
      <c r="I905" s="99"/>
    </row>
    <row r="906" spans="1:9" ht="27.6" x14ac:dyDescent="0.3">
      <c r="A906" s="126">
        <v>23</v>
      </c>
      <c r="B906" s="126" t="s">
        <v>1307</v>
      </c>
      <c r="C906" s="128" t="s">
        <v>1308</v>
      </c>
      <c r="D906" s="126" t="s">
        <v>2342</v>
      </c>
      <c r="E906" s="126" t="s">
        <v>66</v>
      </c>
      <c r="F906" s="126"/>
      <c r="G906" s="126" t="s">
        <v>67</v>
      </c>
      <c r="H906" s="126" t="s">
        <v>67</v>
      </c>
      <c r="I906" s="99"/>
    </row>
    <row r="907" spans="1:9" ht="27.6" x14ac:dyDescent="0.3">
      <c r="A907" s="126">
        <v>24</v>
      </c>
      <c r="B907" s="126" t="s">
        <v>1309</v>
      </c>
      <c r="C907" s="128" t="s">
        <v>1310</v>
      </c>
      <c r="D907" s="126" t="s">
        <v>2342</v>
      </c>
      <c r="E907" s="126" t="s">
        <v>66</v>
      </c>
      <c r="F907" s="126" t="s">
        <v>67</v>
      </c>
      <c r="G907" s="126"/>
      <c r="H907" s="126" t="s">
        <v>67</v>
      </c>
      <c r="I907" s="99"/>
    </row>
    <row r="908" spans="1:9" ht="27.6" x14ac:dyDescent="0.3">
      <c r="A908" s="126">
        <v>25</v>
      </c>
      <c r="B908" s="126" t="s">
        <v>1299</v>
      </c>
      <c r="C908" s="128" t="s">
        <v>1300</v>
      </c>
      <c r="D908" s="126" t="s">
        <v>2342</v>
      </c>
      <c r="E908" s="126" t="s">
        <v>66</v>
      </c>
      <c r="F908" s="126" t="s">
        <v>67</v>
      </c>
      <c r="G908" s="126"/>
      <c r="H908" s="126" t="s">
        <v>67</v>
      </c>
      <c r="I908" s="99"/>
    </row>
    <row r="909" spans="1:9" ht="27.6" x14ac:dyDescent="0.3">
      <c r="A909" s="126">
        <v>26</v>
      </c>
      <c r="B909" s="126" t="s">
        <v>1301</v>
      </c>
      <c r="C909" s="128" t="s">
        <v>1302</v>
      </c>
      <c r="D909" s="126" t="s">
        <v>2342</v>
      </c>
      <c r="E909" s="126" t="s">
        <v>66</v>
      </c>
      <c r="F909" s="126" t="s">
        <v>67</v>
      </c>
      <c r="G909" s="126"/>
      <c r="H909" s="126" t="s">
        <v>67</v>
      </c>
      <c r="I909" s="99"/>
    </row>
    <row r="910" spans="1:9" ht="27.6" x14ac:dyDescent="0.3">
      <c r="A910" s="126">
        <v>27</v>
      </c>
      <c r="B910" s="126" t="s">
        <v>1303</v>
      </c>
      <c r="C910" s="128" t="s">
        <v>1304</v>
      </c>
      <c r="D910" s="126" t="s">
        <v>2342</v>
      </c>
      <c r="E910" s="126" t="s">
        <v>66</v>
      </c>
      <c r="F910" s="126" t="s">
        <v>67</v>
      </c>
      <c r="G910" s="126"/>
      <c r="H910" s="126" t="s">
        <v>67</v>
      </c>
      <c r="I910" s="99"/>
    </row>
    <row r="911" spans="1:9" ht="27.6" x14ac:dyDescent="0.3">
      <c r="A911" s="126">
        <v>28</v>
      </c>
      <c r="B911" s="126" t="s">
        <v>1305</v>
      </c>
      <c r="C911" s="128" t="s">
        <v>1306</v>
      </c>
      <c r="D911" s="126" t="s">
        <v>2342</v>
      </c>
      <c r="E911" s="126" t="s">
        <v>66</v>
      </c>
      <c r="F911" s="126" t="s">
        <v>67</v>
      </c>
      <c r="G911" s="126"/>
      <c r="H911" s="126" t="s">
        <v>67</v>
      </c>
      <c r="I911" s="99"/>
    </row>
    <row r="912" spans="1:9" ht="27.6" x14ac:dyDescent="0.3">
      <c r="A912" s="126">
        <v>29</v>
      </c>
      <c r="B912" s="126" t="s">
        <v>1311</v>
      </c>
      <c r="C912" s="127" t="s">
        <v>1312</v>
      </c>
      <c r="D912" s="126" t="s">
        <v>2342</v>
      </c>
      <c r="E912" s="126" t="s">
        <v>66</v>
      </c>
      <c r="F912" s="126"/>
      <c r="G912" s="126" t="s">
        <v>67</v>
      </c>
      <c r="H912" s="126" t="s">
        <v>67</v>
      </c>
      <c r="I912" s="99"/>
    </row>
    <row r="913" spans="1:9" ht="27.6" x14ac:dyDescent="0.3">
      <c r="A913" s="126">
        <v>30</v>
      </c>
      <c r="B913" s="126" t="s">
        <v>1313</v>
      </c>
      <c r="C913" s="127" t="s">
        <v>1314</v>
      </c>
      <c r="D913" s="126" t="s">
        <v>2342</v>
      </c>
      <c r="E913" s="126" t="s">
        <v>66</v>
      </c>
      <c r="F913" s="126" t="s">
        <v>67</v>
      </c>
      <c r="G913" s="126"/>
      <c r="H913" s="126" t="s">
        <v>67</v>
      </c>
      <c r="I913" s="99"/>
    </row>
    <row r="914" spans="1:9" ht="27.6" x14ac:dyDescent="0.3">
      <c r="A914" s="126">
        <v>31</v>
      </c>
      <c r="B914" s="126" t="s">
        <v>3306</v>
      </c>
      <c r="C914" s="127" t="s">
        <v>3307</v>
      </c>
      <c r="D914" s="126" t="s">
        <v>2342</v>
      </c>
      <c r="E914" s="126" t="s">
        <v>66</v>
      </c>
      <c r="F914" s="126"/>
      <c r="G914" s="126" t="s">
        <v>67</v>
      </c>
      <c r="H914" s="126" t="s">
        <v>67</v>
      </c>
      <c r="I914" s="99"/>
    </row>
    <row r="915" spans="1:9" ht="27.6" x14ac:dyDescent="0.3">
      <c r="A915" s="126">
        <v>32</v>
      </c>
      <c r="B915" s="126" t="s">
        <v>3308</v>
      </c>
      <c r="C915" s="128" t="s">
        <v>3309</v>
      </c>
      <c r="D915" s="126" t="s">
        <v>2342</v>
      </c>
      <c r="E915" s="126" t="s">
        <v>66</v>
      </c>
      <c r="F915" s="126"/>
      <c r="G915" s="126" t="s">
        <v>67</v>
      </c>
      <c r="H915" s="126" t="s">
        <v>67</v>
      </c>
      <c r="I915" s="99"/>
    </row>
    <row r="916" spans="1:9" x14ac:dyDescent="0.3">
      <c r="A916" s="126">
        <v>33</v>
      </c>
      <c r="B916" s="126" t="s">
        <v>3310</v>
      </c>
      <c r="C916" s="127" t="s">
        <v>3311</v>
      </c>
      <c r="D916" s="126" t="s">
        <v>2342</v>
      </c>
      <c r="E916" s="126" t="s">
        <v>66</v>
      </c>
      <c r="F916" s="126"/>
      <c r="G916" s="126" t="s">
        <v>67</v>
      </c>
      <c r="H916" s="126" t="s">
        <v>67</v>
      </c>
      <c r="I916" s="99"/>
    </row>
    <row r="917" spans="1:9" ht="27.6" x14ac:dyDescent="0.3">
      <c r="A917" s="126">
        <v>34</v>
      </c>
      <c r="B917" s="126" t="s">
        <v>3312</v>
      </c>
      <c r="C917" s="127" t="s">
        <v>3313</v>
      </c>
      <c r="D917" s="126" t="s">
        <v>2342</v>
      </c>
      <c r="E917" s="126" t="s">
        <v>66</v>
      </c>
      <c r="F917" s="126"/>
      <c r="G917" s="126" t="s">
        <v>67</v>
      </c>
      <c r="H917" s="126" t="s">
        <v>67</v>
      </c>
      <c r="I917" s="99"/>
    </row>
    <row r="918" spans="1:9" x14ac:dyDescent="0.3">
      <c r="A918" s="126">
        <v>35</v>
      </c>
      <c r="B918" s="126" t="s">
        <v>3314</v>
      </c>
      <c r="C918" s="128" t="s">
        <v>3315</v>
      </c>
      <c r="D918" s="126" t="s">
        <v>2342</v>
      </c>
      <c r="E918" s="126" t="s">
        <v>66</v>
      </c>
      <c r="F918" s="126"/>
      <c r="G918" s="126" t="s">
        <v>67</v>
      </c>
      <c r="H918" s="126" t="s">
        <v>67</v>
      </c>
      <c r="I918" s="99"/>
    </row>
    <row r="919" spans="1:9" x14ac:dyDescent="0.3">
      <c r="A919" s="126">
        <v>36</v>
      </c>
      <c r="B919" s="126" t="s">
        <v>3316</v>
      </c>
      <c r="C919" s="128" t="s">
        <v>3317</v>
      </c>
      <c r="D919" s="126" t="s">
        <v>2342</v>
      </c>
      <c r="E919" s="126" t="s">
        <v>66</v>
      </c>
      <c r="F919" s="126"/>
      <c r="G919" s="126" t="s">
        <v>67</v>
      </c>
      <c r="H919" s="126" t="s">
        <v>67</v>
      </c>
      <c r="I919" s="99"/>
    </row>
    <row r="920" spans="1:9" x14ac:dyDescent="0.3">
      <c r="A920" s="126">
        <v>37</v>
      </c>
      <c r="B920" s="126" t="s">
        <v>3318</v>
      </c>
      <c r="C920" s="128" t="s">
        <v>3319</v>
      </c>
      <c r="D920" s="126" t="s">
        <v>2342</v>
      </c>
      <c r="E920" s="126" t="s">
        <v>66</v>
      </c>
      <c r="F920" s="126"/>
      <c r="G920" s="126" t="s">
        <v>67</v>
      </c>
      <c r="H920" s="126" t="s">
        <v>67</v>
      </c>
      <c r="I920" s="99"/>
    </row>
    <row r="921" spans="1:9" x14ac:dyDescent="0.3">
      <c r="A921" s="126">
        <v>38</v>
      </c>
      <c r="B921" s="126" t="s">
        <v>3320</v>
      </c>
      <c r="C921" s="128" t="s">
        <v>3321</v>
      </c>
      <c r="D921" s="126" t="s">
        <v>2342</v>
      </c>
      <c r="E921" s="126" t="s">
        <v>66</v>
      </c>
      <c r="F921" s="126"/>
      <c r="G921" s="126" t="s">
        <v>67</v>
      </c>
      <c r="H921" s="126" t="s">
        <v>67</v>
      </c>
      <c r="I921" s="99"/>
    </row>
    <row r="922" spans="1:9" ht="27.6" x14ac:dyDescent="0.3">
      <c r="A922" s="126">
        <v>39</v>
      </c>
      <c r="B922" s="126" t="s">
        <v>3322</v>
      </c>
      <c r="C922" s="127" t="s">
        <v>3323</v>
      </c>
      <c r="D922" s="126" t="s">
        <v>2342</v>
      </c>
      <c r="E922" s="126" t="s">
        <v>66</v>
      </c>
      <c r="F922" s="126"/>
      <c r="G922" s="126" t="s">
        <v>67</v>
      </c>
      <c r="H922" s="126" t="s">
        <v>67</v>
      </c>
      <c r="I922" s="99"/>
    </row>
    <row r="923" spans="1:9" ht="55.2" x14ac:dyDescent="0.3">
      <c r="A923" s="126">
        <v>40</v>
      </c>
      <c r="B923" s="126" t="s">
        <v>3324</v>
      </c>
      <c r="C923" s="127" t="s">
        <v>3325</v>
      </c>
      <c r="D923" s="126" t="s">
        <v>2342</v>
      </c>
      <c r="E923" s="126" t="s">
        <v>66</v>
      </c>
      <c r="F923" s="126"/>
      <c r="G923" s="126" t="s">
        <v>67</v>
      </c>
      <c r="H923" s="126" t="s">
        <v>67</v>
      </c>
      <c r="I923" s="99"/>
    </row>
    <row r="924" spans="1:9" x14ac:dyDescent="0.3">
      <c r="A924" s="126">
        <v>41</v>
      </c>
      <c r="B924" s="126" t="s">
        <v>3326</v>
      </c>
      <c r="C924" s="127" t="s">
        <v>3327</v>
      </c>
      <c r="D924" s="126" t="s">
        <v>2342</v>
      </c>
      <c r="E924" s="126" t="s">
        <v>66</v>
      </c>
      <c r="F924" s="126" t="s">
        <v>67</v>
      </c>
      <c r="G924" s="126"/>
      <c r="H924" s="126" t="s">
        <v>67</v>
      </c>
      <c r="I924" s="99"/>
    </row>
    <row r="925" spans="1:9" ht="27.6" x14ac:dyDescent="0.3">
      <c r="A925" s="126">
        <v>42</v>
      </c>
      <c r="B925" s="126" t="s">
        <v>3328</v>
      </c>
      <c r="C925" s="127" t="s">
        <v>3329</v>
      </c>
      <c r="D925" s="126" t="s">
        <v>2342</v>
      </c>
      <c r="E925" s="126" t="s">
        <v>66</v>
      </c>
      <c r="F925" s="126" t="s">
        <v>67</v>
      </c>
      <c r="G925" s="126"/>
      <c r="H925" s="126" t="s">
        <v>67</v>
      </c>
      <c r="I925" s="99"/>
    </row>
    <row r="926" spans="1:9" ht="27.6" x14ac:dyDescent="0.3">
      <c r="A926" s="126">
        <v>43</v>
      </c>
      <c r="B926" s="126" t="s">
        <v>3330</v>
      </c>
      <c r="C926" s="127" t="s">
        <v>3331</v>
      </c>
      <c r="D926" s="126" t="s">
        <v>2342</v>
      </c>
      <c r="E926" s="126" t="s">
        <v>66</v>
      </c>
      <c r="F926" s="126" t="s">
        <v>67</v>
      </c>
      <c r="G926" s="126"/>
      <c r="H926" s="126" t="s">
        <v>67</v>
      </c>
      <c r="I926" s="99"/>
    </row>
    <row r="927" spans="1:9" ht="27.6" x14ac:dyDescent="0.3">
      <c r="A927" s="126">
        <v>44</v>
      </c>
      <c r="B927" s="126" t="s">
        <v>1315</v>
      </c>
      <c r="C927" s="127" t="s">
        <v>1316</v>
      </c>
      <c r="D927" s="126" t="s">
        <v>2322</v>
      </c>
      <c r="E927" s="126" t="s">
        <v>66</v>
      </c>
      <c r="F927" s="126"/>
      <c r="G927" s="126" t="s">
        <v>67</v>
      </c>
      <c r="H927" s="126" t="s">
        <v>67</v>
      </c>
      <c r="I927" s="99"/>
    </row>
    <row r="928" spans="1:9" ht="27.6" x14ac:dyDescent="0.3">
      <c r="A928" s="126">
        <v>45</v>
      </c>
      <c r="B928" s="126" t="s">
        <v>1317</v>
      </c>
      <c r="C928" s="127" t="s">
        <v>1318</v>
      </c>
      <c r="D928" s="126" t="s">
        <v>2322</v>
      </c>
      <c r="E928" s="126" t="s">
        <v>66</v>
      </c>
      <c r="F928" s="126"/>
      <c r="G928" s="126" t="s">
        <v>67</v>
      </c>
      <c r="H928" s="126" t="s">
        <v>67</v>
      </c>
      <c r="I928" s="99"/>
    </row>
    <row r="929" spans="1:9" ht="82.8" x14ac:dyDescent="0.3">
      <c r="A929" s="126">
        <v>46</v>
      </c>
      <c r="B929" s="126" t="s">
        <v>1319</v>
      </c>
      <c r="C929" s="127" t="s">
        <v>1320</v>
      </c>
      <c r="D929" s="126" t="s">
        <v>2322</v>
      </c>
      <c r="E929" s="126" t="s">
        <v>66</v>
      </c>
      <c r="F929" s="126"/>
      <c r="G929" s="126" t="s">
        <v>67</v>
      </c>
      <c r="H929" s="126" t="s">
        <v>67</v>
      </c>
      <c r="I929" s="99"/>
    </row>
    <row r="930" spans="1:9" ht="27.6" x14ac:dyDescent="0.3">
      <c r="A930" s="126">
        <v>47</v>
      </c>
      <c r="B930" s="126" t="s">
        <v>1321</v>
      </c>
      <c r="C930" s="128" t="s">
        <v>1322</v>
      </c>
      <c r="D930" s="126" t="s">
        <v>2322</v>
      </c>
      <c r="E930" s="126" t="s">
        <v>66</v>
      </c>
      <c r="F930" s="126"/>
      <c r="G930" s="126" t="s">
        <v>67</v>
      </c>
      <c r="H930" s="126" t="s">
        <v>67</v>
      </c>
      <c r="I930" s="99"/>
    </row>
    <row r="931" spans="1:9" ht="27.6" x14ac:dyDescent="0.3">
      <c r="A931" s="126">
        <v>48</v>
      </c>
      <c r="B931" s="126" t="s">
        <v>1323</v>
      </c>
      <c r="C931" s="128" t="s">
        <v>1324</v>
      </c>
      <c r="D931" s="126" t="s">
        <v>2323</v>
      </c>
      <c r="E931" s="126" t="s">
        <v>66</v>
      </c>
      <c r="F931" s="126"/>
      <c r="G931" s="126" t="s">
        <v>67</v>
      </c>
      <c r="H931" s="126" t="s">
        <v>67</v>
      </c>
      <c r="I931" s="99"/>
    </row>
    <row r="932" spans="1:9" ht="27.6" x14ac:dyDescent="0.3">
      <c r="A932" s="126">
        <v>49</v>
      </c>
      <c r="B932" s="126" t="s">
        <v>1325</v>
      </c>
      <c r="C932" s="127" t="s">
        <v>1326</v>
      </c>
      <c r="D932" s="126" t="s">
        <v>2323</v>
      </c>
      <c r="E932" s="126" t="s">
        <v>66</v>
      </c>
      <c r="F932" s="126"/>
      <c r="G932" s="126" t="s">
        <v>67</v>
      </c>
      <c r="H932" s="126" t="s">
        <v>67</v>
      </c>
      <c r="I932" s="99"/>
    </row>
    <row r="933" spans="1:9" ht="69" x14ac:dyDescent="0.3">
      <c r="A933" s="126">
        <v>50</v>
      </c>
      <c r="B933" s="126" t="s">
        <v>1327</v>
      </c>
      <c r="C933" s="127" t="s">
        <v>1328</v>
      </c>
      <c r="D933" s="126" t="s">
        <v>2323</v>
      </c>
      <c r="E933" s="126" t="s">
        <v>66</v>
      </c>
      <c r="F933" s="126"/>
      <c r="G933" s="126" t="s">
        <v>67</v>
      </c>
      <c r="H933" s="126" t="s">
        <v>67</v>
      </c>
      <c r="I933" s="99"/>
    </row>
    <row r="934" spans="1:9" ht="27.6" x14ac:dyDescent="0.3">
      <c r="A934" s="126">
        <v>51</v>
      </c>
      <c r="B934" s="126" t="s">
        <v>1329</v>
      </c>
      <c r="C934" s="127" t="s">
        <v>1330</v>
      </c>
      <c r="D934" s="126" t="s">
        <v>2323</v>
      </c>
      <c r="E934" s="126" t="s">
        <v>66</v>
      </c>
      <c r="F934" s="126"/>
      <c r="G934" s="126" t="s">
        <v>67</v>
      </c>
      <c r="H934" s="126" t="s">
        <v>67</v>
      </c>
      <c r="I934" s="99"/>
    </row>
    <row r="935" spans="1:9" ht="27.6" x14ac:dyDescent="0.3">
      <c r="A935" s="126">
        <v>52</v>
      </c>
      <c r="B935" s="126" t="s">
        <v>1331</v>
      </c>
      <c r="C935" s="128" t="s">
        <v>1332</v>
      </c>
      <c r="D935" s="126" t="s">
        <v>2323</v>
      </c>
      <c r="E935" s="126" t="s">
        <v>66</v>
      </c>
      <c r="F935" s="126" t="s">
        <v>67</v>
      </c>
      <c r="G935" s="126"/>
      <c r="H935" s="126" t="s">
        <v>67</v>
      </c>
      <c r="I935" s="99"/>
    </row>
    <row r="936" spans="1:9" ht="41.4" x14ac:dyDescent="0.3">
      <c r="A936" s="126">
        <v>53</v>
      </c>
      <c r="B936" s="126" t="s">
        <v>1333</v>
      </c>
      <c r="C936" s="127" t="s">
        <v>1334</v>
      </c>
      <c r="D936" s="126" t="s">
        <v>2323</v>
      </c>
      <c r="E936" s="126" t="s">
        <v>66</v>
      </c>
      <c r="F936" s="126" t="s">
        <v>67</v>
      </c>
      <c r="G936" s="126"/>
      <c r="H936" s="126" t="s">
        <v>67</v>
      </c>
      <c r="I936" s="99"/>
    </row>
    <row r="937" spans="1:9" ht="27.6" x14ac:dyDescent="0.3">
      <c r="A937" s="126">
        <v>54</v>
      </c>
      <c r="B937" s="126" t="s">
        <v>1335</v>
      </c>
      <c r="C937" s="127" t="s">
        <v>1336</v>
      </c>
      <c r="D937" s="126" t="s">
        <v>2323</v>
      </c>
      <c r="E937" s="126" t="s">
        <v>66</v>
      </c>
      <c r="F937" s="126" t="s">
        <v>67</v>
      </c>
      <c r="G937" s="126"/>
      <c r="H937" s="126" t="s">
        <v>67</v>
      </c>
      <c r="I937" s="99"/>
    </row>
    <row r="938" spans="1:9" ht="27.6" x14ac:dyDescent="0.3">
      <c r="A938" s="126">
        <v>55</v>
      </c>
      <c r="B938" s="126" t="s">
        <v>1337</v>
      </c>
      <c r="C938" s="127" t="s">
        <v>1338</v>
      </c>
      <c r="D938" s="126" t="s">
        <v>2323</v>
      </c>
      <c r="E938" s="126" t="s">
        <v>66</v>
      </c>
      <c r="F938" s="126" t="s">
        <v>67</v>
      </c>
      <c r="G938" s="126"/>
      <c r="H938" s="126" t="s">
        <v>67</v>
      </c>
      <c r="I938" s="99"/>
    </row>
    <row r="939" spans="1:9" ht="27.6" x14ac:dyDescent="0.3">
      <c r="A939" s="126">
        <v>56</v>
      </c>
      <c r="B939" s="126" t="s">
        <v>1339</v>
      </c>
      <c r="C939" s="127" t="s">
        <v>1340</v>
      </c>
      <c r="D939" s="126" t="s">
        <v>2323</v>
      </c>
      <c r="E939" s="126" t="s">
        <v>66</v>
      </c>
      <c r="F939" s="126" t="s">
        <v>67</v>
      </c>
      <c r="G939" s="126"/>
      <c r="H939" s="126" t="s">
        <v>67</v>
      </c>
      <c r="I939" s="99"/>
    </row>
    <row r="940" spans="1:9" ht="27.6" x14ac:dyDescent="0.3">
      <c r="A940" s="126">
        <v>57</v>
      </c>
      <c r="B940" s="126" t="s">
        <v>1341</v>
      </c>
      <c r="C940" s="127" t="s">
        <v>1342</v>
      </c>
      <c r="D940" s="126" t="s">
        <v>2323</v>
      </c>
      <c r="E940" s="126" t="s">
        <v>66</v>
      </c>
      <c r="F940" s="126" t="s">
        <v>67</v>
      </c>
      <c r="G940" s="126"/>
      <c r="H940" s="126" t="s">
        <v>67</v>
      </c>
      <c r="I940" s="99"/>
    </row>
    <row r="941" spans="1:9" ht="27.6" x14ac:dyDescent="0.3">
      <c r="A941" s="126">
        <v>58</v>
      </c>
      <c r="B941" s="126" t="s">
        <v>1343</v>
      </c>
      <c r="C941" s="127" t="s">
        <v>1344</v>
      </c>
      <c r="D941" s="126" t="s">
        <v>2323</v>
      </c>
      <c r="E941" s="126" t="s">
        <v>66</v>
      </c>
      <c r="F941" s="126" t="s">
        <v>67</v>
      </c>
      <c r="G941" s="126"/>
      <c r="H941" s="126" t="s">
        <v>67</v>
      </c>
      <c r="I941" s="99"/>
    </row>
    <row r="942" spans="1:9" ht="41.4" x14ac:dyDescent="0.3">
      <c r="A942" s="126">
        <v>59</v>
      </c>
      <c r="B942" s="126" t="s">
        <v>1345</v>
      </c>
      <c r="C942" s="127" t="s">
        <v>3774</v>
      </c>
      <c r="D942" s="126" t="s">
        <v>2323</v>
      </c>
      <c r="E942" s="126" t="s">
        <v>66</v>
      </c>
      <c r="F942" s="126" t="s">
        <v>67</v>
      </c>
      <c r="G942" s="126"/>
      <c r="H942" s="126" t="s">
        <v>67</v>
      </c>
      <c r="I942" s="99"/>
    </row>
    <row r="943" spans="1:9" ht="27.6" x14ac:dyDescent="0.3">
      <c r="A943" s="126">
        <v>60</v>
      </c>
      <c r="B943" s="126" t="s">
        <v>2794</v>
      </c>
      <c r="C943" s="127" t="s">
        <v>2795</v>
      </c>
      <c r="D943" s="126" t="s">
        <v>2323</v>
      </c>
      <c r="E943" s="126" t="s">
        <v>66</v>
      </c>
      <c r="F943" s="126" t="s">
        <v>67</v>
      </c>
      <c r="G943" s="126"/>
      <c r="H943" s="126" t="s">
        <v>67</v>
      </c>
      <c r="I943" s="99"/>
    </row>
    <row r="944" spans="1:9" ht="27.6" x14ac:dyDescent="0.3">
      <c r="A944" s="126">
        <v>61</v>
      </c>
      <c r="B944" s="126" t="s">
        <v>1346</v>
      </c>
      <c r="C944" s="127" t="s">
        <v>1347</v>
      </c>
      <c r="D944" s="126" t="s">
        <v>2324</v>
      </c>
      <c r="E944" s="126" t="s">
        <v>66</v>
      </c>
      <c r="F944" s="126" t="s">
        <v>67</v>
      </c>
      <c r="G944" s="126"/>
      <c r="H944" s="126" t="s">
        <v>67</v>
      </c>
      <c r="I944" s="99"/>
    </row>
    <row r="945" spans="1:9" ht="27.6" x14ac:dyDescent="0.3">
      <c r="A945" s="126">
        <v>62</v>
      </c>
      <c r="B945" s="126" t="s">
        <v>1348</v>
      </c>
      <c r="C945" s="127" t="s">
        <v>1349</v>
      </c>
      <c r="D945" s="126" t="s">
        <v>2324</v>
      </c>
      <c r="E945" s="126" t="s">
        <v>66</v>
      </c>
      <c r="F945" s="126"/>
      <c r="G945" s="126" t="s">
        <v>67</v>
      </c>
      <c r="H945" s="126" t="s">
        <v>67</v>
      </c>
      <c r="I945" s="99"/>
    </row>
    <row r="946" spans="1:9" ht="27.6" x14ac:dyDescent="0.3">
      <c r="A946" s="126">
        <v>63</v>
      </c>
      <c r="B946" s="126" t="s">
        <v>1350</v>
      </c>
      <c r="C946" s="128" t="s">
        <v>1351</v>
      </c>
      <c r="D946" s="126" t="s">
        <v>2324</v>
      </c>
      <c r="E946" s="126" t="s">
        <v>66</v>
      </c>
      <c r="F946" s="126" t="s">
        <v>67</v>
      </c>
      <c r="G946" s="126"/>
      <c r="H946" s="126" t="s">
        <v>67</v>
      </c>
      <c r="I946" s="99"/>
    </row>
    <row r="947" spans="1:9" ht="27.6" x14ac:dyDescent="0.3">
      <c r="A947" s="126">
        <v>64</v>
      </c>
      <c r="B947" s="126" t="s">
        <v>1352</v>
      </c>
      <c r="C947" s="128" t="s">
        <v>1353</v>
      </c>
      <c r="D947" s="126" t="s">
        <v>2324</v>
      </c>
      <c r="E947" s="126" t="s">
        <v>66</v>
      </c>
      <c r="F947" s="126" t="s">
        <v>67</v>
      </c>
      <c r="G947" s="126"/>
      <c r="H947" s="126" t="s">
        <v>67</v>
      </c>
      <c r="I947" s="99"/>
    </row>
    <row r="948" spans="1:9" ht="27.6" x14ac:dyDescent="0.3">
      <c r="A948" s="126">
        <v>65</v>
      </c>
      <c r="B948" s="126" t="s">
        <v>1354</v>
      </c>
      <c r="C948" s="128" t="s">
        <v>1355</v>
      </c>
      <c r="D948" s="126" t="s">
        <v>2324</v>
      </c>
      <c r="E948" s="126" t="s">
        <v>66</v>
      </c>
      <c r="F948" s="126"/>
      <c r="G948" s="126" t="s">
        <v>67</v>
      </c>
      <c r="H948" s="126" t="s">
        <v>67</v>
      </c>
      <c r="I948" s="99"/>
    </row>
    <row r="949" spans="1:9" ht="27.6" x14ac:dyDescent="0.3">
      <c r="A949" s="126">
        <v>66</v>
      </c>
      <c r="B949" s="126" t="s">
        <v>1356</v>
      </c>
      <c r="C949" s="127" t="s">
        <v>1357</v>
      </c>
      <c r="D949" s="126" t="s">
        <v>2324</v>
      </c>
      <c r="E949" s="126" t="s">
        <v>66</v>
      </c>
      <c r="F949" s="126" t="s">
        <v>67</v>
      </c>
      <c r="G949" s="126"/>
      <c r="H949" s="126" t="s">
        <v>67</v>
      </c>
      <c r="I949" s="99"/>
    </row>
    <row r="950" spans="1:9" ht="41.4" x14ac:dyDescent="0.3">
      <c r="A950" s="126">
        <v>67</v>
      </c>
      <c r="B950" s="126" t="s">
        <v>1358</v>
      </c>
      <c r="C950" s="127" t="s">
        <v>1359</v>
      </c>
      <c r="D950" s="126" t="s">
        <v>2324</v>
      </c>
      <c r="E950" s="126" t="s">
        <v>66</v>
      </c>
      <c r="F950" s="126" t="s">
        <v>67</v>
      </c>
      <c r="G950" s="126"/>
      <c r="H950" s="126" t="s">
        <v>67</v>
      </c>
      <c r="I950" s="99"/>
    </row>
    <row r="951" spans="1:9" ht="55.2" x14ac:dyDescent="0.3">
      <c r="A951" s="126">
        <v>68</v>
      </c>
      <c r="B951" s="126" t="s">
        <v>1360</v>
      </c>
      <c r="C951" s="127" t="s">
        <v>1361</v>
      </c>
      <c r="D951" s="126" t="s">
        <v>2324</v>
      </c>
      <c r="E951" s="126" t="s">
        <v>66</v>
      </c>
      <c r="F951" s="126" t="s">
        <v>67</v>
      </c>
      <c r="G951" s="126"/>
      <c r="H951" s="126" t="s">
        <v>67</v>
      </c>
      <c r="I951" s="99"/>
    </row>
    <row r="952" spans="1:9" ht="41.4" x14ac:dyDescent="0.3">
      <c r="A952" s="126">
        <v>69</v>
      </c>
      <c r="B952" s="126" t="s">
        <v>1362</v>
      </c>
      <c r="C952" s="127" t="s">
        <v>1363</v>
      </c>
      <c r="D952" s="126" t="s">
        <v>2324</v>
      </c>
      <c r="E952" s="126" t="s">
        <v>66</v>
      </c>
      <c r="F952" s="126" t="s">
        <v>67</v>
      </c>
      <c r="G952" s="126"/>
      <c r="H952" s="126" t="s">
        <v>67</v>
      </c>
      <c r="I952" s="99"/>
    </row>
    <row r="953" spans="1:9" ht="41.4" x14ac:dyDescent="0.3">
      <c r="A953" s="126">
        <v>70</v>
      </c>
      <c r="B953" s="126" t="s">
        <v>1364</v>
      </c>
      <c r="C953" s="127" t="s">
        <v>1365</v>
      </c>
      <c r="D953" s="126" t="s">
        <v>2324</v>
      </c>
      <c r="E953" s="126" t="s">
        <v>66</v>
      </c>
      <c r="F953" s="126" t="s">
        <v>67</v>
      </c>
      <c r="G953" s="126"/>
      <c r="H953" s="126" t="s">
        <v>67</v>
      </c>
      <c r="I953" s="99"/>
    </row>
    <row r="954" spans="1:9" ht="41.4" x14ac:dyDescent="0.3">
      <c r="A954" s="126">
        <v>71</v>
      </c>
      <c r="B954" s="126" t="s">
        <v>1366</v>
      </c>
      <c r="C954" s="128" t="s">
        <v>1367</v>
      </c>
      <c r="D954" s="126" t="s">
        <v>2324</v>
      </c>
      <c r="E954" s="126" t="s">
        <v>66</v>
      </c>
      <c r="F954" s="126"/>
      <c r="G954" s="126" t="s">
        <v>67</v>
      </c>
      <c r="H954" s="126" t="s">
        <v>67</v>
      </c>
      <c r="I954" s="99"/>
    </row>
    <row r="955" spans="1:9" ht="27.6" x14ac:dyDescent="0.3">
      <c r="A955" s="126">
        <v>72</v>
      </c>
      <c r="B955" s="126" t="s">
        <v>1368</v>
      </c>
      <c r="C955" s="127" t="s">
        <v>1369</v>
      </c>
      <c r="D955" s="126" t="s">
        <v>2324</v>
      </c>
      <c r="E955" s="126" t="s">
        <v>66</v>
      </c>
      <c r="F955" s="126" t="s">
        <v>67</v>
      </c>
      <c r="G955" s="126"/>
      <c r="H955" s="126" t="s">
        <v>67</v>
      </c>
      <c r="I955" s="99"/>
    </row>
    <row r="956" spans="1:9" ht="27.6" x14ac:dyDescent="0.3">
      <c r="A956" s="126">
        <v>73</v>
      </c>
      <c r="B956" s="126" t="s">
        <v>1370</v>
      </c>
      <c r="C956" s="128" t="s">
        <v>1371</v>
      </c>
      <c r="D956" s="126" t="s">
        <v>2325</v>
      </c>
      <c r="E956" s="126" t="s">
        <v>66</v>
      </c>
      <c r="F956" s="126" t="s">
        <v>67</v>
      </c>
      <c r="G956" s="126"/>
      <c r="H956" s="126" t="s">
        <v>67</v>
      </c>
      <c r="I956" s="99"/>
    </row>
    <row r="957" spans="1:9" ht="27.6" x14ac:dyDescent="0.3">
      <c r="A957" s="126">
        <v>74</v>
      </c>
      <c r="B957" s="126" t="s">
        <v>1372</v>
      </c>
      <c r="C957" s="127" t="s">
        <v>1373</v>
      </c>
      <c r="D957" s="126" t="s">
        <v>2325</v>
      </c>
      <c r="E957" s="126" t="s">
        <v>66</v>
      </c>
      <c r="F957" s="126" t="s">
        <v>67</v>
      </c>
      <c r="G957" s="126"/>
      <c r="H957" s="126" t="s">
        <v>67</v>
      </c>
      <c r="I957" s="99"/>
    </row>
    <row r="958" spans="1:9" ht="27.6" x14ac:dyDescent="0.3">
      <c r="A958" s="126">
        <v>75</v>
      </c>
      <c r="B958" s="126" t="s">
        <v>1376</v>
      </c>
      <c r="C958" s="127" t="s">
        <v>1377</v>
      </c>
      <c r="D958" s="126" t="s">
        <v>2325</v>
      </c>
      <c r="E958" s="126" t="s">
        <v>66</v>
      </c>
      <c r="F958" s="126" t="s">
        <v>67</v>
      </c>
      <c r="G958" s="126"/>
      <c r="H958" s="126" t="s">
        <v>67</v>
      </c>
      <c r="I958" s="99"/>
    </row>
    <row r="959" spans="1:9" ht="27.6" x14ac:dyDescent="0.3">
      <c r="A959" s="126">
        <v>76</v>
      </c>
      <c r="B959" s="126" t="s">
        <v>1378</v>
      </c>
      <c r="C959" s="127" t="s">
        <v>1379</v>
      </c>
      <c r="D959" s="126" t="s">
        <v>2325</v>
      </c>
      <c r="E959" s="126" t="s">
        <v>66</v>
      </c>
      <c r="F959" s="126" t="s">
        <v>67</v>
      </c>
      <c r="G959" s="126"/>
      <c r="H959" s="126" t="s">
        <v>67</v>
      </c>
      <c r="I959" s="99"/>
    </row>
    <row r="960" spans="1:9" ht="27.6" x14ac:dyDescent="0.3">
      <c r="A960" s="126">
        <v>77</v>
      </c>
      <c r="B960" s="126" t="s">
        <v>1380</v>
      </c>
      <c r="C960" s="127" t="s">
        <v>1381</v>
      </c>
      <c r="D960" s="126" t="s">
        <v>2325</v>
      </c>
      <c r="E960" s="126" t="s">
        <v>66</v>
      </c>
      <c r="F960" s="126" t="s">
        <v>67</v>
      </c>
      <c r="G960" s="126"/>
      <c r="H960" s="126" t="s">
        <v>67</v>
      </c>
      <c r="I960" s="99"/>
    </row>
    <row r="961" spans="1:9" ht="27.6" x14ac:dyDescent="0.3">
      <c r="A961" s="126">
        <v>78</v>
      </c>
      <c r="B961" s="126" t="s">
        <v>1382</v>
      </c>
      <c r="C961" s="127" t="s">
        <v>2796</v>
      </c>
      <c r="D961" s="126" t="s">
        <v>2325</v>
      </c>
      <c r="E961" s="126" t="s">
        <v>66</v>
      </c>
      <c r="F961" s="126" t="s">
        <v>67</v>
      </c>
      <c r="G961" s="126"/>
      <c r="H961" s="126" t="s">
        <v>67</v>
      </c>
      <c r="I961" s="99"/>
    </row>
    <row r="962" spans="1:9" ht="27.6" x14ac:dyDescent="0.3">
      <c r="A962" s="126">
        <v>79</v>
      </c>
      <c r="B962" s="126" t="s">
        <v>1374</v>
      </c>
      <c r="C962" s="128" t="s">
        <v>1375</v>
      </c>
      <c r="D962" s="126" t="s">
        <v>2325</v>
      </c>
      <c r="E962" s="126" t="s">
        <v>66</v>
      </c>
      <c r="F962" s="126" t="s">
        <v>67</v>
      </c>
      <c r="G962" s="126"/>
      <c r="H962" s="126" t="s">
        <v>67</v>
      </c>
      <c r="I962" s="99"/>
    </row>
    <row r="963" spans="1:9" ht="27.6" x14ac:dyDescent="0.3">
      <c r="A963" s="126">
        <v>80</v>
      </c>
      <c r="B963" s="126" t="s">
        <v>1385</v>
      </c>
      <c r="C963" s="128" t="s">
        <v>1386</v>
      </c>
      <c r="D963" s="126" t="s">
        <v>2326</v>
      </c>
      <c r="E963" s="126" t="s">
        <v>66</v>
      </c>
      <c r="F963" s="126" t="s">
        <v>67</v>
      </c>
      <c r="G963" s="126"/>
      <c r="H963" s="126" t="s">
        <v>67</v>
      </c>
      <c r="I963" s="99"/>
    </row>
    <row r="964" spans="1:9" ht="41.4" x14ac:dyDescent="0.3">
      <c r="A964" s="126">
        <v>81</v>
      </c>
      <c r="B964" s="126" t="s">
        <v>1387</v>
      </c>
      <c r="C964" s="128" t="s">
        <v>1388</v>
      </c>
      <c r="D964" s="126" t="s">
        <v>2326</v>
      </c>
      <c r="E964" s="126" t="s">
        <v>66</v>
      </c>
      <c r="F964" s="126" t="s">
        <v>67</v>
      </c>
      <c r="G964" s="126"/>
      <c r="H964" s="126" t="s">
        <v>67</v>
      </c>
      <c r="I964" s="99"/>
    </row>
    <row r="965" spans="1:9" ht="27.6" x14ac:dyDescent="0.3">
      <c r="A965" s="126">
        <v>82</v>
      </c>
      <c r="B965" s="126" t="s">
        <v>1383</v>
      </c>
      <c r="C965" s="128" t="s">
        <v>1384</v>
      </c>
      <c r="D965" s="126" t="s">
        <v>2326</v>
      </c>
      <c r="E965" s="126" t="s">
        <v>66</v>
      </c>
      <c r="F965" s="126" t="s">
        <v>67</v>
      </c>
      <c r="G965" s="126"/>
      <c r="H965" s="126" t="s">
        <v>67</v>
      </c>
      <c r="I965" s="99"/>
    </row>
    <row r="966" spans="1:9" s="68" customFormat="1" x14ac:dyDescent="0.3">
      <c r="A966" s="150" t="s">
        <v>38</v>
      </c>
      <c r="B966" s="151"/>
      <c r="C966" s="151"/>
      <c r="D966" s="151"/>
      <c r="E966" s="151"/>
      <c r="F966" s="151"/>
      <c r="G966" s="151"/>
      <c r="H966" s="151"/>
      <c r="I966" s="152"/>
    </row>
    <row r="967" spans="1:9" ht="41.4" x14ac:dyDescent="0.3">
      <c r="A967" s="99">
        <v>1</v>
      </c>
      <c r="B967" s="47" t="s">
        <v>2817</v>
      </c>
      <c r="C967" s="50" t="s">
        <v>2818</v>
      </c>
      <c r="D967" s="47" t="s">
        <v>2327</v>
      </c>
      <c r="E967" s="47" t="s">
        <v>66</v>
      </c>
      <c r="F967" s="47"/>
      <c r="G967" s="47" t="s">
        <v>67</v>
      </c>
      <c r="H967" s="47" t="s">
        <v>67</v>
      </c>
      <c r="I967" s="47"/>
    </row>
    <row r="968" spans="1:9" ht="41.4" x14ac:dyDescent="0.3">
      <c r="A968" s="99">
        <v>2</v>
      </c>
      <c r="B968" s="47" t="s">
        <v>1389</v>
      </c>
      <c r="C968" s="50" t="s">
        <v>2819</v>
      </c>
      <c r="D968" s="47" t="s">
        <v>2327</v>
      </c>
      <c r="E968" s="47" t="s">
        <v>66</v>
      </c>
      <c r="F968" s="47"/>
      <c r="G968" s="47" t="s">
        <v>67</v>
      </c>
      <c r="H968" s="47" t="s">
        <v>67</v>
      </c>
      <c r="I968" s="47"/>
    </row>
    <row r="969" spans="1:9" ht="55.2" x14ac:dyDescent="0.3">
      <c r="A969" s="99">
        <v>3</v>
      </c>
      <c r="B969" s="47" t="s">
        <v>1390</v>
      </c>
      <c r="C969" s="50" t="s">
        <v>1391</v>
      </c>
      <c r="D969" s="47" t="s">
        <v>2327</v>
      </c>
      <c r="E969" s="47" t="s">
        <v>66</v>
      </c>
      <c r="F969" s="47"/>
      <c r="G969" s="47" t="s">
        <v>67</v>
      </c>
      <c r="H969" s="47" t="s">
        <v>67</v>
      </c>
      <c r="I969" s="47"/>
    </row>
    <row r="970" spans="1:9" ht="27.6" x14ac:dyDescent="0.3">
      <c r="A970" s="99">
        <v>4</v>
      </c>
      <c r="B970" s="47" t="s">
        <v>1395</v>
      </c>
      <c r="C970" s="50" t="s">
        <v>2820</v>
      </c>
      <c r="D970" s="47" t="s">
        <v>2327</v>
      </c>
      <c r="E970" s="47" t="s">
        <v>66</v>
      </c>
      <c r="F970" s="47" t="s">
        <v>67</v>
      </c>
      <c r="G970" s="47"/>
      <c r="H970" s="47" t="s">
        <v>67</v>
      </c>
      <c r="I970" s="47"/>
    </row>
    <row r="971" spans="1:9" ht="41.4" x14ac:dyDescent="0.3">
      <c r="A971" s="99">
        <v>5</v>
      </c>
      <c r="B971" s="47" t="s">
        <v>1396</v>
      </c>
      <c r="C971" s="50" t="s">
        <v>2821</v>
      </c>
      <c r="D971" s="47" t="s">
        <v>2327</v>
      </c>
      <c r="E971" s="47" t="s">
        <v>66</v>
      </c>
      <c r="F971" s="47" t="s">
        <v>67</v>
      </c>
      <c r="G971" s="47"/>
      <c r="H971" s="47" t="s">
        <v>67</v>
      </c>
      <c r="I971" s="47"/>
    </row>
    <row r="972" spans="1:9" ht="27.6" x14ac:dyDescent="0.3">
      <c r="A972" s="99">
        <v>6</v>
      </c>
      <c r="B972" s="47" t="s">
        <v>1397</v>
      </c>
      <c r="C972" s="50" t="s">
        <v>2822</v>
      </c>
      <c r="D972" s="47" t="s">
        <v>2327</v>
      </c>
      <c r="E972" s="47" t="s">
        <v>66</v>
      </c>
      <c r="F972" s="47" t="s">
        <v>67</v>
      </c>
      <c r="G972" s="47"/>
      <c r="H972" s="47" t="s">
        <v>67</v>
      </c>
      <c r="I972" s="47"/>
    </row>
    <row r="973" spans="1:9" ht="41.4" x14ac:dyDescent="0.3">
      <c r="A973" s="99">
        <v>7</v>
      </c>
      <c r="B973" s="47" t="s">
        <v>1398</v>
      </c>
      <c r="C973" s="50" t="s">
        <v>2823</v>
      </c>
      <c r="D973" s="47" t="s">
        <v>2327</v>
      </c>
      <c r="E973" s="47" t="s">
        <v>66</v>
      </c>
      <c r="F973" s="47" t="s">
        <v>67</v>
      </c>
      <c r="G973" s="47"/>
      <c r="H973" s="47" t="s">
        <v>67</v>
      </c>
      <c r="I973" s="47"/>
    </row>
    <row r="974" spans="1:9" ht="27.6" x14ac:dyDescent="0.3">
      <c r="A974" s="99">
        <v>8</v>
      </c>
      <c r="B974" s="47" t="s">
        <v>1431</v>
      </c>
      <c r="C974" s="50" t="s">
        <v>2824</v>
      </c>
      <c r="D974" s="47" t="s">
        <v>2327</v>
      </c>
      <c r="E974" s="47" t="s">
        <v>66</v>
      </c>
      <c r="F974" s="47" t="s">
        <v>67</v>
      </c>
      <c r="G974" s="47"/>
      <c r="H974" s="47" t="s">
        <v>67</v>
      </c>
      <c r="I974" s="47"/>
    </row>
    <row r="975" spans="1:9" ht="41.4" x14ac:dyDescent="0.3">
      <c r="A975" s="99">
        <v>9</v>
      </c>
      <c r="B975" s="47" t="s">
        <v>1432</v>
      </c>
      <c r="C975" s="50" t="s">
        <v>2825</v>
      </c>
      <c r="D975" s="47" t="s">
        <v>2327</v>
      </c>
      <c r="E975" s="47" t="s">
        <v>66</v>
      </c>
      <c r="F975" s="47" t="s">
        <v>67</v>
      </c>
      <c r="G975" s="47"/>
      <c r="H975" s="47" t="s">
        <v>67</v>
      </c>
      <c r="I975" s="47"/>
    </row>
    <row r="976" spans="1:9" ht="27.6" x14ac:dyDescent="0.3">
      <c r="A976" s="99">
        <v>10</v>
      </c>
      <c r="B976" s="47" t="s">
        <v>1399</v>
      </c>
      <c r="C976" s="50" t="s">
        <v>1400</v>
      </c>
      <c r="D976" s="47" t="s">
        <v>2327</v>
      </c>
      <c r="E976" s="47" t="s">
        <v>66</v>
      </c>
      <c r="F976" s="47" t="s">
        <v>67</v>
      </c>
      <c r="G976" s="47"/>
      <c r="H976" s="47" t="s">
        <v>67</v>
      </c>
      <c r="I976" s="47"/>
    </row>
    <row r="977" spans="1:9" ht="27.6" x14ac:dyDescent="0.3">
      <c r="A977" s="99">
        <v>11</v>
      </c>
      <c r="B977" s="47" t="s">
        <v>1401</v>
      </c>
      <c r="C977" s="50" t="s">
        <v>1402</v>
      </c>
      <c r="D977" s="47" t="s">
        <v>2327</v>
      </c>
      <c r="E977" s="47" t="s">
        <v>66</v>
      </c>
      <c r="F977" s="47" t="s">
        <v>67</v>
      </c>
      <c r="G977" s="47"/>
      <c r="H977" s="47" t="s">
        <v>67</v>
      </c>
      <c r="I977" s="47"/>
    </row>
    <row r="978" spans="1:9" ht="27.6" x14ac:dyDescent="0.3">
      <c r="A978" s="99">
        <v>12</v>
      </c>
      <c r="B978" s="47" t="s">
        <v>1403</v>
      </c>
      <c r="C978" s="50" t="s">
        <v>2826</v>
      </c>
      <c r="D978" s="47" t="s">
        <v>2327</v>
      </c>
      <c r="E978" s="47" t="s">
        <v>66</v>
      </c>
      <c r="F978" s="47" t="s">
        <v>67</v>
      </c>
      <c r="G978" s="47"/>
      <c r="H978" s="47" t="s">
        <v>67</v>
      </c>
      <c r="I978" s="47"/>
    </row>
    <row r="979" spans="1:9" ht="55.2" x14ac:dyDescent="0.3">
      <c r="A979" s="99">
        <v>13</v>
      </c>
      <c r="B979" s="99" t="s">
        <v>2827</v>
      </c>
      <c r="C979" s="100" t="s">
        <v>2828</v>
      </c>
      <c r="D979" s="47" t="s">
        <v>2327</v>
      </c>
      <c r="E979" s="47" t="s">
        <v>66</v>
      </c>
      <c r="F979" s="47" t="s">
        <v>67</v>
      </c>
      <c r="G979" s="47"/>
      <c r="H979" s="47" t="s">
        <v>67</v>
      </c>
      <c r="I979" s="47"/>
    </row>
    <row r="980" spans="1:9" ht="27.6" x14ac:dyDescent="0.3">
      <c r="A980" s="99">
        <v>14</v>
      </c>
      <c r="B980" s="99" t="s">
        <v>2829</v>
      </c>
      <c r="C980" s="100" t="s">
        <v>2830</v>
      </c>
      <c r="D980" s="47" t="s">
        <v>2327</v>
      </c>
      <c r="E980" s="47" t="s">
        <v>66</v>
      </c>
      <c r="F980" s="47" t="s">
        <v>67</v>
      </c>
      <c r="G980" s="47"/>
      <c r="H980" s="47" t="s">
        <v>67</v>
      </c>
      <c r="I980" s="47"/>
    </row>
    <row r="981" spans="1:9" ht="41.4" x14ac:dyDescent="0.3">
      <c r="A981" s="99">
        <v>15</v>
      </c>
      <c r="B981" s="47" t="s">
        <v>2831</v>
      </c>
      <c r="C981" s="50" t="s">
        <v>2832</v>
      </c>
      <c r="D981" s="47" t="s">
        <v>2327</v>
      </c>
      <c r="E981" s="47" t="s">
        <v>66</v>
      </c>
      <c r="F981" s="47" t="s">
        <v>67</v>
      </c>
      <c r="G981" s="47"/>
      <c r="H981" s="47" t="s">
        <v>67</v>
      </c>
      <c r="I981" s="47"/>
    </row>
    <row r="982" spans="1:9" ht="27.6" x14ac:dyDescent="0.3">
      <c r="A982" s="99">
        <v>16</v>
      </c>
      <c r="B982" s="69" t="s">
        <v>2833</v>
      </c>
      <c r="C982" s="50" t="s">
        <v>2834</v>
      </c>
      <c r="D982" s="47" t="s">
        <v>2327</v>
      </c>
      <c r="E982" s="47" t="s">
        <v>66</v>
      </c>
      <c r="F982" s="47" t="s">
        <v>67</v>
      </c>
      <c r="G982" s="47"/>
      <c r="H982" s="47" t="s">
        <v>67</v>
      </c>
      <c r="I982" s="47"/>
    </row>
    <row r="983" spans="1:9" ht="41.4" x14ac:dyDescent="0.3">
      <c r="A983" s="99">
        <v>17</v>
      </c>
      <c r="B983" s="47" t="s">
        <v>1404</v>
      </c>
      <c r="C983" s="50" t="s">
        <v>1405</v>
      </c>
      <c r="D983" s="47" t="s">
        <v>2327</v>
      </c>
      <c r="E983" s="47" t="s">
        <v>66</v>
      </c>
      <c r="F983" s="47" t="s">
        <v>67</v>
      </c>
      <c r="G983" s="47"/>
      <c r="H983" s="47" t="s">
        <v>67</v>
      </c>
      <c r="I983" s="47"/>
    </row>
    <row r="984" spans="1:9" ht="41.4" x14ac:dyDescent="0.3">
      <c r="A984" s="99">
        <v>18</v>
      </c>
      <c r="B984" s="47" t="s">
        <v>1406</v>
      </c>
      <c r="C984" s="50" t="s">
        <v>1407</v>
      </c>
      <c r="D984" s="47" t="s">
        <v>2328</v>
      </c>
      <c r="E984" s="47" t="s">
        <v>66</v>
      </c>
      <c r="F984" s="47" t="s">
        <v>67</v>
      </c>
      <c r="G984" s="47"/>
      <c r="H984" s="47" t="s">
        <v>67</v>
      </c>
      <c r="I984" s="47"/>
    </row>
    <row r="985" spans="1:9" ht="27.6" x14ac:dyDescent="0.3">
      <c r="A985" s="99">
        <v>19</v>
      </c>
      <c r="B985" s="47" t="s">
        <v>1408</v>
      </c>
      <c r="C985" s="50" t="s">
        <v>1409</v>
      </c>
      <c r="D985" s="47" t="s">
        <v>2327</v>
      </c>
      <c r="E985" s="47" t="s">
        <v>66</v>
      </c>
      <c r="F985" s="47" t="s">
        <v>67</v>
      </c>
      <c r="G985" s="47"/>
      <c r="H985" s="47" t="s">
        <v>67</v>
      </c>
      <c r="I985" s="47"/>
    </row>
    <row r="986" spans="1:9" ht="27.6" x14ac:dyDescent="0.3">
      <c r="A986" s="99">
        <v>20</v>
      </c>
      <c r="B986" s="47" t="s">
        <v>1410</v>
      </c>
      <c r="C986" s="50" t="s">
        <v>1411</v>
      </c>
      <c r="D986" s="47" t="s">
        <v>2327</v>
      </c>
      <c r="E986" s="47" t="s">
        <v>66</v>
      </c>
      <c r="F986" s="47" t="s">
        <v>67</v>
      </c>
      <c r="G986" s="47"/>
      <c r="H986" s="47" t="s">
        <v>67</v>
      </c>
      <c r="I986" s="47"/>
    </row>
    <row r="987" spans="1:9" ht="27.6" x14ac:dyDescent="0.3">
      <c r="A987" s="99">
        <v>21</v>
      </c>
      <c r="B987" s="47" t="s">
        <v>1414</v>
      </c>
      <c r="C987" s="50" t="s">
        <v>2835</v>
      </c>
      <c r="D987" s="47" t="s">
        <v>2327</v>
      </c>
      <c r="E987" s="99" t="s">
        <v>66</v>
      </c>
      <c r="F987" s="99" t="s">
        <v>67</v>
      </c>
      <c r="G987" s="99"/>
      <c r="H987" s="99" t="s">
        <v>67</v>
      </c>
      <c r="I987" s="99"/>
    </row>
    <row r="988" spans="1:9" ht="27.6" x14ac:dyDescent="0.3">
      <c r="A988" s="99">
        <v>22</v>
      </c>
      <c r="B988" s="47" t="s">
        <v>1417</v>
      </c>
      <c r="C988" s="50" t="s">
        <v>1418</v>
      </c>
      <c r="D988" s="47" t="s">
        <v>2327</v>
      </c>
      <c r="E988" s="99" t="s">
        <v>66</v>
      </c>
      <c r="F988" s="99" t="s">
        <v>67</v>
      </c>
      <c r="G988" s="99"/>
      <c r="H988" s="99" t="s">
        <v>67</v>
      </c>
      <c r="I988" s="99"/>
    </row>
    <row r="989" spans="1:9" ht="27.6" x14ac:dyDescent="0.3">
      <c r="A989" s="99">
        <v>23</v>
      </c>
      <c r="B989" s="47" t="s">
        <v>1412</v>
      </c>
      <c r="C989" s="50" t="s">
        <v>1413</v>
      </c>
      <c r="D989" s="47" t="s">
        <v>2327</v>
      </c>
      <c r="E989" s="47" t="s">
        <v>66</v>
      </c>
      <c r="F989" s="47" t="s">
        <v>67</v>
      </c>
      <c r="G989" s="47"/>
      <c r="H989" s="47" t="s">
        <v>67</v>
      </c>
      <c r="I989" s="47"/>
    </row>
    <row r="990" spans="1:9" ht="27.6" x14ac:dyDescent="0.3">
      <c r="A990" s="99">
        <v>24</v>
      </c>
      <c r="B990" s="47" t="s">
        <v>1415</v>
      </c>
      <c r="C990" s="50" t="s">
        <v>2836</v>
      </c>
      <c r="D990" s="47" t="s">
        <v>2327</v>
      </c>
      <c r="E990" s="99" t="s">
        <v>66</v>
      </c>
      <c r="F990" s="99" t="s">
        <v>67</v>
      </c>
      <c r="G990" s="99"/>
      <c r="H990" s="99" t="s">
        <v>67</v>
      </c>
      <c r="I990" s="99"/>
    </row>
    <row r="991" spans="1:9" ht="27.6" x14ac:dyDescent="0.3">
      <c r="A991" s="99">
        <v>25</v>
      </c>
      <c r="B991" s="47" t="s">
        <v>1416</v>
      </c>
      <c r="C991" s="50" t="s">
        <v>2837</v>
      </c>
      <c r="D991" s="47" t="s">
        <v>2327</v>
      </c>
      <c r="E991" s="99" t="s">
        <v>66</v>
      </c>
      <c r="F991" s="99" t="s">
        <v>67</v>
      </c>
      <c r="G991" s="99"/>
      <c r="H991" s="99" t="s">
        <v>67</v>
      </c>
      <c r="I991" s="99"/>
    </row>
    <row r="992" spans="1:9" ht="27.6" x14ac:dyDescent="0.3">
      <c r="A992" s="99">
        <v>26</v>
      </c>
      <c r="B992" s="47" t="s">
        <v>1419</v>
      </c>
      <c r="C992" s="50" t="s">
        <v>1420</v>
      </c>
      <c r="D992" s="47" t="s">
        <v>2327</v>
      </c>
      <c r="E992" s="47" t="s">
        <v>66</v>
      </c>
      <c r="F992" s="47" t="s">
        <v>67</v>
      </c>
      <c r="G992" s="47"/>
      <c r="H992" s="47" t="s">
        <v>67</v>
      </c>
      <c r="I992" s="47"/>
    </row>
    <row r="993" spans="1:9" ht="41.4" x14ac:dyDescent="0.3">
      <c r="A993" s="99">
        <v>27</v>
      </c>
      <c r="B993" s="47" t="s">
        <v>2838</v>
      </c>
      <c r="C993" s="48" t="s">
        <v>2839</v>
      </c>
      <c r="D993" s="47" t="s">
        <v>2327</v>
      </c>
      <c r="E993" s="47" t="s">
        <v>66</v>
      </c>
      <c r="F993" s="47" t="s">
        <v>67</v>
      </c>
      <c r="G993" s="47"/>
      <c r="H993" s="47" t="s">
        <v>67</v>
      </c>
      <c r="I993" s="47"/>
    </row>
    <row r="994" spans="1:9" ht="41.4" x14ac:dyDescent="0.3">
      <c r="A994" s="99">
        <v>28</v>
      </c>
      <c r="B994" s="47" t="s">
        <v>2840</v>
      </c>
      <c r="C994" s="50" t="s">
        <v>2841</v>
      </c>
      <c r="D994" s="47" t="s">
        <v>2327</v>
      </c>
      <c r="E994" s="47" t="s">
        <v>66</v>
      </c>
      <c r="F994" s="47" t="s">
        <v>67</v>
      </c>
      <c r="G994" s="47"/>
      <c r="H994" s="47" t="s">
        <v>67</v>
      </c>
      <c r="I994" s="47"/>
    </row>
    <row r="995" spans="1:9" ht="41.4" x14ac:dyDescent="0.3">
      <c r="A995" s="99">
        <v>29</v>
      </c>
      <c r="B995" s="47" t="s">
        <v>2842</v>
      </c>
      <c r="C995" s="48" t="s">
        <v>2843</v>
      </c>
      <c r="D995" s="47" t="s">
        <v>2327</v>
      </c>
      <c r="E995" s="47" t="s">
        <v>66</v>
      </c>
      <c r="F995" s="47" t="s">
        <v>67</v>
      </c>
      <c r="G995" s="47"/>
      <c r="H995" s="47" t="s">
        <v>67</v>
      </c>
      <c r="I995" s="47"/>
    </row>
    <row r="996" spans="1:9" ht="27.6" x14ac:dyDescent="0.3">
      <c r="A996" s="99">
        <v>30</v>
      </c>
      <c r="B996" s="99" t="s">
        <v>2844</v>
      </c>
      <c r="C996" s="48" t="s">
        <v>1392</v>
      </c>
      <c r="D996" s="47" t="s">
        <v>2327</v>
      </c>
      <c r="E996" s="47" t="s">
        <v>66</v>
      </c>
      <c r="F996" s="47" t="s">
        <v>67</v>
      </c>
      <c r="G996" s="47"/>
      <c r="H996" s="47" t="s">
        <v>67</v>
      </c>
      <c r="I996" s="47"/>
    </row>
    <row r="997" spans="1:9" ht="27.6" x14ac:dyDescent="0.3">
      <c r="A997" s="99">
        <v>31</v>
      </c>
      <c r="B997" s="47" t="s">
        <v>2845</v>
      </c>
      <c r="C997" s="46" t="s">
        <v>1393</v>
      </c>
      <c r="D997" s="47" t="s">
        <v>2327</v>
      </c>
      <c r="E997" s="47" t="s">
        <v>66</v>
      </c>
      <c r="F997" s="47" t="s">
        <v>67</v>
      </c>
      <c r="G997" s="47"/>
      <c r="H997" s="47" t="s">
        <v>67</v>
      </c>
      <c r="I997" s="47"/>
    </row>
    <row r="998" spans="1:9" ht="27.6" x14ac:dyDescent="0.3">
      <c r="A998" s="99">
        <v>32</v>
      </c>
      <c r="B998" s="47" t="s">
        <v>2846</v>
      </c>
      <c r="C998" s="46" t="s">
        <v>1394</v>
      </c>
      <c r="D998" s="47" t="s">
        <v>2327</v>
      </c>
      <c r="E998" s="47" t="s">
        <v>66</v>
      </c>
      <c r="F998" s="47" t="s">
        <v>67</v>
      </c>
      <c r="G998" s="47"/>
      <c r="H998" s="47" t="s">
        <v>67</v>
      </c>
      <c r="I998" s="47"/>
    </row>
    <row r="999" spans="1:9" ht="41.4" x14ac:dyDescent="0.3">
      <c r="A999" s="99">
        <v>33</v>
      </c>
      <c r="B999" s="47" t="s">
        <v>2847</v>
      </c>
      <c r="C999" s="46" t="s">
        <v>2848</v>
      </c>
      <c r="D999" s="47" t="s">
        <v>2327</v>
      </c>
      <c r="E999" s="47" t="s">
        <v>66</v>
      </c>
      <c r="F999" s="47" t="s">
        <v>67</v>
      </c>
      <c r="G999" s="47"/>
      <c r="H999" s="47" t="s">
        <v>67</v>
      </c>
      <c r="I999" s="47"/>
    </row>
    <row r="1000" spans="1:9" ht="41.4" x14ac:dyDescent="0.3">
      <c r="A1000" s="99">
        <v>34</v>
      </c>
      <c r="B1000" s="47" t="s">
        <v>2849</v>
      </c>
      <c r="C1000" s="46" t="s">
        <v>2850</v>
      </c>
      <c r="D1000" s="47" t="s">
        <v>2327</v>
      </c>
      <c r="E1000" s="47" t="s">
        <v>66</v>
      </c>
      <c r="F1000" s="47" t="s">
        <v>67</v>
      </c>
      <c r="G1000" s="47"/>
      <c r="H1000" s="47" t="s">
        <v>67</v>
      </c>
      <c r="I1000" s="47"/>
    </row>
    <row r="1001" spans="1:9" ht="27.6" x14ac:dyDescent="0.3">
      <c r="A1001" s="99">
        <v>35</v>
      </c>
      <c r="B1001" s="47" t="s">
        <v>1421</v>
      </c>
      <c r="C1001" s="50" t="s">
        <v>1422</v>
      </c>
      <c r="D1001" s="47" t="s">
        <v>2329</v>
      </c>
      <c r="E1001" s="47" t="s">
        <v>66</v>
      </c>
      <c r="F1001" s="47" t="s">
        <v>67</v>
      </c>
      <c r="G1001" s="47"/>
      <c r="H1001" s="47" t="s">
        <v>67</v>
      </c>
      <c r="I1001" s="47"/>
    </row>
    <row r="1002" spans="1:9" ht="27.6" x14ac:dyDescent="0.3">
      <c r="A1002" s="99">
        <v>36</v>
      </c>
      <c r="B1002" s="47" t="s">
        <v>1423</v>
      </c>
      <c r="C1002" s="50" t="s">
        <v>1424</v>
      </c>
      <c r="D1002" s="47" t="s">
        <v>2329</v>
      </c>
      <c r="E1002" s="47" t="s">
        <v>66</v>
      </c>
      <c r="F1002" s="47" t="s">
        <v>67</v>
      </c>
      <c r="G1002" s="47"/>
      <c r="H1002" s="47" t="s">
        <v>67</v>
      </c>
      <c r="I1002" s="47"/>
    </row>
    <row r="1003" spans="1:9" ht="27.6" x14ac:dyDescent="0.3">
      <c r="A1003" s="99">
        <v>37</v>
      </c>
      <c r="B1003" s="47" t="s">
        <v>1425</v>
      </c>
      <c r="C1003" s="50" t="s">
        <v>1426</v>
      </c>
      <c r="D1003" s="47" t="s">
        <v>2329</v>
      </c>
      <c r="E1003" s="47" t="s">
        <v>66</v>
      </c>
      <c r="F1003" s="47" t="s">
        <v>67</v>
      </c>
      <c r="G1003" s="47"/>
      <c r="H1003" s="47" t="s">
        <v>67</v>
      </c>
      <c r="I1003" s="47"/>
    </row>
    <row r="1004" spans="1:9" ht="41.4" x14ac:dyDescent="0.3">
      <c r="A1004" s="99">
        <v>38</v>
      </c>
      <c r="B1004" s="47" t="s">
        <v>1427</v>
      </c>
      <c r="C1004" s="50" t="s">
        <v>1428</v>
      </c>
      <c r="D1004" s="47" t="s">
        <v>2329</v>
      </c>
      <c r="E1004" s="47" t="s">
        <v>66</v>
      </c>
      <c r="F1004" s="47" t="s">
        <v>67</v>
      </c>
      <c r="G1004" s="47"/>
      <c r="H1004" s="47" t="s">
        <v>67</v>
      </c>
      <c r="I1004" s="47"/>
    </row>
    <row r="1005" spans="1:9" ht="27.6" x14ac:dyDescent="0.3">
      <c r="A1005" s="99">
        <v>39</v>
      </c>
      <c r="B1005" s="47" t="s">
        <v>1429</v>
      </c>
      <c r="C1005" s="50" t="s">
        <v>1430</v>
      </c>
      <c r="D1005" s="47" t="s">
        <v>2329</v>
      </c>
      <c r="E1005" s="47" t="s">
        <v>66</v>
      </c>
      <c r="F1005" s="47" t="s">
        <v>67</v>
      </c>
      <c r="G1005" s="47"/>
      <c r="H1005" s="47" t="s">
        <v>67</v>
      </c>
      <c r="I1005" s="47"/>
    </row>
    <row r="1006" spans="1:9" ht="27.6" x14ac:dyDescent="0.3">
      <c r="A1006" s="99">
        <v>40</v>
      </c>
      <c r="B1006" s="47" t="s">
        <v>1433</v>
      </c>
      <c r="C1006" s="50" t="s">
        <v>1434</v>
      </c>
      <c r="D1006" s="47" t="s">
        <v>2329</v>
      </c>
      <c r="E1006" s="47" t="s">
        <v>66</v>
      </c>
      <c r="F1006" s="47" t="s">
        <v>67</v>
      </c>
      <c r="G1006" s="47"/>
      <c r="H1006" s="47" t="s">
        <v>67</v>
      </c>
      <c r="I1006" s="47"/>
    </row>
    <row r="1007" spans="1:9" ht="27.6" x14ac:dyDescent="0.3">
      <c r="A1007" s="99">
        <v>41</v>
      </c>
      <c r="B1007" s="47" t="s">
        <v>1435</v>
      </c>
      <c r="C1007" s="50" t="s">
        <v>1436</v>
      </c>
      <c r="D1007" s="47" t="s">
        <v>2329</v>
      </c>
      <c r="E1007" s="47" t="s">
        <v>66</v>
      </c>
      <c r="F1007" s="47" t="s">
        <v>67</v>
      </c>
      <c r="G1007" s="47"/>
      <c r="H1007" s="47" t="s">
        <v>67</v>
      </c>
      <c r="I1007" s="47"/>
    </row>
    <row r="1008" spans="1:9" ht="27.6" x14ac:dyDescent="0.3">
      <c r="A1008" s="99">
        <v>42</v>
      </c>
      <c r="B1008" s="47" t="s">
        <v>1437</v>
      </c>
      <c r="C1008" s="50" t="s">
        <v>1438</v>
      </c>
      <c r="D1008" s="47" t="s">
        <v>2329</v>
      </c>
      <c r="E1008" s="47" t="s">
        <v>66</v>
      </c>
      <c r="F1008" s="47"/>
      <c r="G1008" s="47" t="s">
        <v>67</v>
      </c>
      <c r="H1008" s="47" t="s">
        <v>67</v>
      </c>
      <c r="I1008" s="47"/>
    </row>
    <row r="1009" spans="1:9" ht="27.6" x14ac:dyDescent="0.3">
      <c r="A1009" s="99">
        <v>43</v>
      </c>
      <c r="B1009" s="47" t="s">
        <v>1439</v>
      </c>
      <c r="C1009" s="50" t="s">
        <v>1440</v>
      </c>
      <c r="D1009" s="47" t="s">
        <v>2329</v>
      </c>
      <c r="E1009" s="47" t="s">
        <v>66</v>
      </c>
      <c r="F1009" s="47"/>
      <c r="G1009" s="47" t="s">
        <v>67</v>
      </c>
      <c r="H1009" s="47" t="s">
        <v>67</v>
      </c>
      <c r="I1009" s="47"/>
    </row>
    <row r="1010" spans="1:9" ht="27.6" x14ac:dyDescent="0.3">
      <c r="A1010" s="99">
        <v>44</v>
      </c>
      <c r="B1010" s="47" t="s">
        <v>1441</v>
      </c>
      <c r="C1010" s="50" t="s">
        <v>1442</v>
      </c>
      <c r="D1010" s="47" t="s">
        <v>2329</v>
      </c>
      <c r="E1010" s="47" t="s">
        <v>66</v>
      </c>
      <c r="F1010" s="47" t="s">
        <v>67</v>
      </c>
      <c r="G1010" s="47"/>
      <c r="H1010" s="47" t="s">
        <v>67</v>
      </c>
      <c r="I1010" s="47"/>
    </row>
    <row r="1011" spans="1:9" ht="27.6" x14ac:dyDescent="0.3">
      <c r="A1011" s="99">
        <v>45</v>
      </c>
      <c r="B1011" s="47" t="s">
        <v>1443</v>
      </c>
      <c r="C1011" s="50" t="s">
        <v>1444</v>
      </c>
      <c r="D1011" s="47" t="s">
        <v>2329</v>
      </c>
      <c r="E1011" s="47" t="s">
        <v>66</v>
      </c>
      <c r="F1011" s="47" t="s">
        <v>67</v>
      </c>
      <c r="G1011" s="47"/>
      <c r="H1011" s="47" t="s">
        <v>67</v>
      </c>
      <c r="I1011" s="47"/>
    </row>
    <row r="1012" spans="1:9" ht="27.6" x14ac:dyDescent="0.3">
      <c r="A1012" s="99">
        <v>46</v>
      </c>
      <c r="B1012" s="47" t="s">
        <v>1445</v>
      </c>
      <c r="C1012" s="48" t="s">
        <v>1446</v>
      </c>
      <c r="D1012" s="47" t="s">
        <v>2329</v>
      </c>
      <c r="E1012" s="47" t="s">
        <v>66</v>
      </c>
      <c r="F1012" s="47"/>
      <c r="G1012" s="47" t="s">
        <v>67</v>
      </c>
      <c r="H1012" s="47" t="s">
        <v>67</v>
      </c>
      <c r="I1012" s="47"/>
    </row>
    <row r="1013" spans="1:9" ht="27.6" x14ac:dyDescent="0.3">
      <c r="A1013" s="99">
        <v>47</v>
      </c>
      <c r="B1013" s="47" t="s">
        <v>1447</v>
      </c>
      <c r="C1013" s="50" t="s">
        <v>1448</v>
      </c>
      <c r="D1013" s="47" t="s">
        <v>2851</v>
      </c>
      <c r="E1013" s="47" t="s">
        <v>66</v>
      </c>
      <c r="F1013" s="47" t="s">
        <v>67</v>
      </c>
      <c r="G1013" s="47"/>
      <c r="H1013" s="47" t="s">
        <v>67</v>
      </c>
      <c r="I1013" s="47"/>
    </row>
    <row r="1014" spans="1:9" ht="27.6" x14ac:dyDescent="0.3">
      <c r="A1014" s="99">
        <v>48</v>
      </c>
      <c r="B1014" s="47" t="s">
        <v>1449</v>
      </c>
      <c r="C1014" s="50" t="s">
        <v>1450</v>
      </c>
      <c r="D1014" s="47" t="s">
        <v>2851</v>
      </c>
      <c r="E1014" s="47" t="s">
        <v>66</v>
      </c>
      <c r="F1014" s="47"/>
      <c r="G1014" s="47" t="s">
        <v>67</v>
      </c>
      <c r="H1014" s="47" t="s">
        <v>67</v>
      </c>
      <c r="I1014" s="47"/>
    </row>
    <row r="1015" spans="1:9" ht="27.6" x14ac:dyDescent="0.3">
      <c r="A1015" s="99">
        <v>49</v>
      </c>
      <c r="B1015" s="47" t="s">
        <v>1451</v>
      </c>
      <c r="C1015" s="50" t="s">
        <v>2852</v>
      </c>
      <c r="D1015" s="47" t="s">
        <v>2851</v>
      </c>
      <c r="E1015" s="47" t="s">
        <v>66</v>
      </c>
      <c r="F1015" s="47"/>
      <c r="G1015" s="47" t="s">
        <v>67</v>
      </c>
      <c r="H1015" s="47" t="s">
        <v>67</v>
      </c>
      <c r="I1015" s="47"/>
    </row>
    <row r="1016" spans="1:9" ht="27.6" x14ac:dyDescent="0.3">
      <c r="A1016" s="99">
        <v>50</v>
      </c>
      <c r="B1016" s="47" t="s">
        <v>1452</v>
      </c>
      <c r="C1016" s="50" t="s">
        <v>2853</v>
      </c>
      <c r="D1016" s="47" t="s">
        <v>2851</v>
      </c>
      <c r="E1016" s="47" t="s">
        <v>66</v>
      </c>
      <c r="F1016" s="47" t="s">
        <v>67</v>
      </c>
      <c r="G1016" s="47"/>
      <c r="H1016" s="47" t="s">
        <v>67</v>
      </c>
      <c r="I1016" s="47"/>
    </row>
    <row r="1017" spans="1:9" ht="27.6" x14ac:dyDescent="0.3">
      <c r="A1017" s="99">
        <v>51</v>
      </c>
      <c r="B1017" s="47" t="s">
        <v>1453</v>
      </c>
      <c r="C1017" s="50" t="s">
        <v>2854</v>
      </c>
      <c r="D1017" s="47" t="s">
        <v>2851</v>
      </c>
      <c r="E1017" s="47" t="s">
        <v>66</v>
      </c>
      <c r="F1017" s="47"/>
      <c r="G1017" s="47" t="s">
        <v>67</v>
      </c>
      <c r="H1017" s="47" t="s">
        <v>67</v>
      </c>
      <c r="I1017" s="47"/>
    </row>
    <row r="1018" spans="1:9" ht="27.6" x14ac:dyDescent="0.3">
      <c r="A1018" s="99">
        <v>52</v>
      </c>
      <c r="B1018" s="47" t="s">
        <v>1454</v>
      </c>
      <c r="C1018" s="50" t="s">
        <v>2855</v>
      </c>
      <c r="D1018" s="47" t="s">
        <v>2851</v>
      </c>
      <c r="E1018" s="47" t="s">
        <v>66</v>
      </c>
      <c r="F1018" s="47"/>
      <c r="G1018" s="47" t="s">
        <v>67</v>
      </c>
      <c r="H1018" s="47" t="s">
        <v>67</v>
      </c>
      <c r="I1018" s="47"/>
    </row>
    <row r="1019" spans="1:9" ht="27.6" x14ac:dyDescent="0.3">
      <c r="A1019" s="99">
        <v>53</v>
      </c>
      <c r="B1019" s="47" t="s">
        <v>1455</v>
      </c>
      <c r="C1019" s="50" t="s">
        <v>2856</v>
      </c>
      <c r="D1019" s="47" t="s">
        <v>2851</v>
      </c>
      <c r="E1019" s="47" t="s">
        <v>66</v>
      </c>
      <c r="F1019" s="47" t="s">
        <v>67</v>
      </c>
      <c r="G1019" s="47"/>
      <c r="H1019" s="47" t="s">
        <v>67</v>
      </c>
      <c r="I1019" s="47"/>
    </row>
    <row r="1020" spans="1:9" ht="27.6" x14ac:dyDescent="0.3">
      <c r="A1020" s="99">
        <v>54</v>
      </c>
      <c r="B1020" s="47" t="s">
        <v>2857</v>
      </c>
      <c r="C1020" s="50" t="s">
        <v>2858</v>
      </c>
      <c r="D1020" s="47" t="s">
        <v>2330</v>
      </c>
      <c r="E1020" s="47" t="s">
        <v>66</v>
      </c>
      <c r="F1020" s="47" t="s">
        <v>67</v>
      </c>
      <c r="G1020" s="47"/>
      <c r="H1020" s="47" t="s">
        <v>67</v>
      </c>
      <c r="I1020" s="47"/>
    </row>
    <row r="1021" spans="1:9" ht="27.6" x14ac:dyDescent="0.3">
      <c r="A1021" s="99">
        <v>55</v>
      </c>
      <c r="B1021" s="47" t="s">
        <v>2859</v>
      </c>
      <c r="C1021" s="50" t="s">
        <v>2860</v>
      </c>
      <c r="D1021" s="47" t="s">
        <v>2330</v>
      </c>
      <c r="E1021" s="47" t="s">
        <v>66</v>
      </c>
      <c r="F1021" s="47" t="s">
        <v>67</v>
      </c>
      <c r="G1021" s="47"/>
      <c r="H1021" s="47" t="s">
        <v>67</v>
      </c>
      <c r="I1021" s="47"/>
    </row>
    <row r="1022" spans="1:9" ht="27.6" x14ac:dyDescent="0.3">
      <c r="A1022" s="99">
        <v>56</v>
      </c>
      <c r="B1022" s="47" t="s">
        <v>2861</v>
      </c>
      <c r="C1022" s="50" t="s">
        <v>2862</v>
      </c>
      <c r="D1022" s="47" t="s">
        <v>2330</v>
      </c>
      <c r="E1022" s="47" t="s">
        <v>66</v>
      </c>
      <c r="F1022" s="47" t="s">
        <v>67</v>
      </c>
      <c r="G1022" s="47"/>
      <c r="H1022" s="47" t="s">
        <v>67</v>
      </c>
      <c r="I1022" s="47"/>
    </row>
    <row r="1023" spans="1:9" s="68" customFormat="1" x14ac:dyDescent="0.3">
      <c r="A1023" s="150" t="s">
        <v>37</v>
      </c>
      <c r="B1023" s="151"/>
      <c r="C1023" s="151"/>
      <c r="D1023" s="151"/>
      <c r="E1023" s="151"/>
      <c r="F1023" s="151"/>
      <c r="G1023" s="151"/>
      <c r="H1023" s="151"/>
      <c r="I1023" s="152"/>
    </row>
    <row r="1024" spans="1:9" ht="41.4" x14ac:dyDescent="0.3">
      <c r="A1024" s="99">
        <v>1</v>
      </c>
      <c r="B1024" s="47" t="s">
        <v>1456</v>
      </c>
      <c r="C1024" s="50" t="s">
        <v>3059</v>
      </c>
      <c r="D1024" s="47" t="s">
        <v>2331</v>
      </c>
      <c r="E1024" s="47" t="s">
        <v>66</v>
      </c>
      <c r="F1024" s="47"/>
      <c r="G1024" s="47" t="s">
        <v>67</v>
      </c>
      <c r="H1024" s="47" t="s">
        <v>67</v>
      </c>
      <c r="I1024" s="47" t="s">
        <v>3721</v>
      </c>
    </row>
    <row r="1025" spans="1:9" ht="41.4" x14ac:dyDescent="0.3">
      <c r="A1025" s="99">
        <v>2</v>
      </c>
      <c r="B1025" s="47" t="s">
        <v>1457</v>
      </c>
      <c r="C1025" s="50" t="s">
        <v>1458</v>
      </c>
      <c r="D1025" s="47" t="s">
        <v>2331</v>
      </c>
      <c r="E1025" s="47" t="s">
        <v>66</v>
      </c>
      <c r="F1025" s="47"/>
      <c r="G1025" s="47" t="s">
        <v>67</v>
      </c>
      <c r="H1025" s="47" t="s">
        <v>67</v>
      </c>
      <c r="I1025" s="47" t="s">
        <v>3721</v>
      </c>
    </row>
    <row r="1026" spans="1:9" ht="27.6" x14ac:dyDescent="0.3">
      <c r="A1026" s="99">
        <v>3</v>
      </c>
      <c r="B1026" s="47" t="s">
        <v>1460</v>
      </c>
      <c r="C1026" s="50" t="s">
        <v>1461</v>
      </c>
      <c r="D1026" s="47" t="s">
        <v>2331</v>
      </c>
      <c r="E1026" s="99" t="s">
        <v>66</v>
      </c>
      <c r="F1026" s="99"/>
      <c r="G1026" s="99" t="s">
        <v>67</v>
      </c>
      <c r="H1026" s="99" t="s">
        <v>67</v>
      </c>
      <c r="I1026" s="99"/>
    </row>
    <row r="1027" spans="1:9" ht="27.6" x14ac:dyDescent="0.3">
      <c r="A1027" s="99">
        <v>4</v>
      </c>
      <c r="B1027" s="47" t="s">
        <v>1462</v>
      </c>
      <c r="C1027" s="50" t="s">
        <v>1463</v>
      </c>
      <c r="D1027" s="47" t="s">
        <v>2331</v>
      </c>
      <c r="E1027" s="47" t="s">
        <v>66</v>
      </c>
      <c r="F1027" s="47"/>
      <c r="G1027" s="47" t="s">
        <v>67</v>
      </c>
      <c r="H1027" s="47" t="s">
        <v>67</v>
      </c>
      <c r="I1027" s="47"/>
    </row>
    <row r="1028" spans="1:9" ht="27.6" x14ac:dyDescent="0.3">
      <c r="A1028" s="99">
        <v>5</v>
      </c>
      <c r="B1028" s="47" t="s">
        <v>1464</v>
      </c>
      <c r="C1028" s="50" t="s">
        <v>3061</v>
      </c>
      <c r="D1028" s="47" t="s">
        <v>2331</v>
      </c>
      <c r="E1028" s="47" t="s">
        <v>66</v>
      </c>
      <c r="F1028" s="47" t="s">
        <v>67</v>
      </c>
      <c r="G1028" s="47"/>
      <c r="H1028" s="47" t="s">
        <v>67</v>
      </c>
      <c r="I1028" s="47"/>
    </row>
    <row r="1029" spans="1:9" ht="27.6" x14ac:dyDescent="0.3">
      <c r="A1029" s="99">
        <v>6</v>
      </c>
      <c r="B1029" s="47" t="s">
        <v>1468</v>
      </c>
      <c r="C1029" s="50" t="s">
        <v>1469</v>
      </c>
      <c r="D1029" s="47" t="s">
        <v>2331</v>
      </c>
      <c r="E1029" s="47" t="s">
        <v>66</v>
      </c>
      <c r="F1029" s="47" t="s">
        <v>67</v>
      </c>
      <c r="G1029" s="47"/>
      <c r="H1029" s="47" t="s">
        <v>67</v>
      </c>
      <c r="I1029" s="47"/>
    </row>
    <row r="1030" spans="1:9" ht="41.4" x14ac:dyDescent="0.3">
      <c r="A1030" s="99">
        <v>7</v>
      </c>
      <c r="B1030" s="47" t="s">
        <v>1476</v>
      </c>
      <c r="C1030" s="50" t="s">
        <v>1477</v>
      </c>
      <c r="D1030" s="47" t="s">
        <v>2331</v>
      </c>
      <c r="E1030" s="47" t="s">
        <v>66</v>
      </c>
      <c r="F1030" s="47"/>
      <c r="G1030" s="47" t="s">
        <v>67</v>
      </c>
      <c r="H1030" s="47" t="s">
        <v>67</v>
      </c>
      <c r="I1030" s="47" t="s">
        <v>3721</v>
      </c>
    </row>
    <row r="1031" spans="1:9" ht="27.6" x14ac:dyDescent="0.3">
      <c r="A1031" s="99">
        <v>8</v>
      </c>
      <c r="B1031" s="47" t="s">
        <v>1489</v>
      </c>
      <c r="C1031" s="50" t="s">
        <v>1490</v>
      </c>
      <c r="D1031" s="47" t="s">
        <v>2331</v>
      </c>
      <c r="E1031" s="47" t="s">
        <v>66</v>
      </c>
      <c r="F1031" s="47" t="s">
        <v>67</v>
      </c>
      <c r="G1031" s="47"/>
      <c r="H1031" s="47" t="s">
        <v>67</v>
      </c>
      <c r="I1031" s="47"/>
    </row>
    <row r="1032" spans="1:9" ht="41.4" x14ac:dyDescent="0.3">
      <c r="A1032" s="99">
        <v>9</v>
      </c>
      <c r="B1032" s="47" t="s">
        <v>1491</v>
      </c>
      <c r="C1032" s="50" t="s">
        <v>1492</v>
      </c>
      <c r="D1032" s="47" t="s">
        <v>2331</v>
      </c>
      <c r="E1032" s="47" t="s">
        <v>66</v>
      </c>
      <c r="F1032" s="47" t="s">
        <v>67</v>
      </c>
      <c r="G1032" s="47"/>
      <c r="H1032" s="47" t="s">
        <v>67</v>
      </c>
      <c r="I1032" s="47"/>
    </row>
    <row r="1033" spans="1:9" ht="41.4" x14ac:dyDescent="0.3">
      <c r="A1033" s="99">
        <v>10</v>
      </c>
      <c r="B1033" s="47" t="s">
        <v>1493</v>
      </c>
      <c r="C1033" s="50" t="s">
        <v>1494</v>
      </c>
      <c r="D1033" s="47" t="s">
        <v>2331</v>
      </c>
      <c r="E1033" s="47" t="s">
        <v>66</v>
      </c>
      <c r="F1033" s="47" t="s">
        <v>67</v>
      </c>
      <c r="G1033" s="47"/>
      <c r="H1033" s="47" t="s">
        <v>67</v>
      </c>
      <c r="I1033" s="47"/>
    </row>
    <row r="1034" spans="1:9" ht="27.6" x14ac:dyDescent="0.3">
      <c r="A1034" s="99">
        <v>11</v>
      </c>
      <c r="B1034" s="47" t="s">
        <v>1495</v>
      </c>
      <c r="C1034" s="50" t="s">
        <v>1496</v>
      </c>
      <c r="D1034" s="47" t="s">
        <v>2331</v>
      </c>
      <c r="E1034" s="47" t="s">
        <v>66</v>
      </c>
      <c r="F1034" s="47" t="s">
        <v>67</v>
      </c>
      <c r="G1034" s="47"/>
      <c r="H1034" s="47" t="s">
        <v>67</v>
      </c>
      <c r="I1034" s="47"/>
    </row>
    <row r="1035" spans="1:9" ht="41.4" x14ac:dyDescent="0.3">
      <c r="A1035" s="99">
        <v>12</v>
      </c>
      <c r="B1035" s="47" t="s">
        <v>1497</v>
      </c>
      <c r="C1035" s="50" t="s">
        <v>3063</v>
      </c>
      <c r="D1035" s="47" t="s">
        <v>2331</v>
      </c>
      <c r="E1035" s="47" t="s">
        <v>66</v>
      </c>
      <c r="F1035" s="47" t="s">
        <v>67</v>
      </c>
      <c r="G1035" s="47"/>
      <c r="H1035" s="47" t="s">
        <v>67</v>
      </c>
      <c r="I1035" s="47"/>
    </row>
    <row r="1036" spans="1:9" ht="27.6" x14ac:dyDescent="0.3">
      <c r="A1036" s="99">
        <v>13</v>
      </c>
      <c r="B1036" s="47" t="s">
        <v>1498</v>
      </c>
      <c r="C1036" s="50" t="s">
        <v>3064</v>
      </c>
      <c r="D1036" s="47" t="s">
        <v>2331</v>
      </c>
      <c r="E1036" s="47" t="s">
        <v>66</v>
      </c>
      <c r="F1036" s="47" t="s">
        <v>67</v>
      </c>
      <c r="G1036" s="47"/>
      <c r="H1036" s="47" t="s">
        <v>67</v>
      </c>
      <c r="I1036" s="47"/>
    </row>
    <row r="1037" spans="1:9" ht="41.4" x14ac:dyDescent="0.3">
      <c r="A1037" s="99">
        <v>14</v>
      </c>
      <c r="B1037" s="47" t="s">
        <v>1499</v>
      </c>
      <c r="C1037" s="50" t="s">
        <v>1500</v>
      </c>
      <c r="D1037" s="47" t="s">
        <v>2331</v>
      </c>
      <c r="E1037" s="47" t="s">
        <v>66</v>
      </c>
      <c r="F1037" s="47" t="s">
        <v>67</v>
      </c>
      <c r="G1037" s="47"/>
      <c r="H1037" s="47" t="s">
        <v>67</v>
      </c>
      <c r="I1037" s="47"/>
    </row>
    <row r="1038" spans="1:9" ht="41.4" x14ac:dyDescent="0.3">
      <c r="A1038" s="99">
        <v>15</v>
      </c>
      <c r="B1038" s="47" t="s">
        <v>1501</v>
      </c>
      <c r="C1038" s="50" t="s">
        <v>1502</v>
      </c>
      <c r="D1038" s="47" t="s">
        <v>2331</v>
      </c>
      <c r="E1038" s="47" t="s">
        <v>66</v>
      </c>
      <c r="F1038" s="47" t="s">
        <v>67</v>
      </c>
      <c r="G1038" s="47"/>
      <c r="H1038" s="47" t="s">
        <v>67</v>
      </c>
      <c r="I1038" s="47"/>
    </row>
    <row r="1039" spans="1:9" ht="27.6" x14ac:dyDescent="0.3">
      <c r="A1039" s="99">
        <v>16</v>
      </c>
      <c r="B1039" s="47" t="s">
        <v>1503</v>
      </c>
      <c r="C1039" s="50" t="s">
        <v>3065</v>
      </c>
      <c r="D1039" s="47" t="s">
        <v>2331</v>
      </c>
      <c r="E1039" s="47" t="s">
        <v>66</v>
      </c>
      <c r="F1039" s="47" t="s">
        <v>67</v>
      </c>
      <c r="G1039" s="47"/>
      <c r="H1039" s="47" t="s">
        <v>67</v>
      </c>
      <c r="I1039" s="47"/>
    </row>
    <row r="1040" spans="1:9" ht="27.6" x14ac:dyDescent="0.3">
      <c r="A1040" s="99">
        <v>17</v>
      </c>
      <c r="B1040" s="47" t="s">
        <v>1504</v>
      </c>
      <c r="C1040" s="50" t="s">
        <v>3066</v>
      </c>
      <c r="D1040" s="47" t="s">
        <v>2331</v>
      </c>
      <c r="E1040" s="47" t="s">
        <v>66</v>
      </c>
      <c r="F1040" s="47" t="s">
        <v>67</v>
      </c>
      <c r="G1040" s="47"/>
      <c r="H1040" s="47" t="s">
        <v>67</v>
      </c>
      <c r="I1040" s="47"/>
    </row>
    <row r="1041" spans="1:9" ht="41.4" x14ac:dyDescent="0.3">
      <c r="A1041" s="99">
        <v>18</v>
      </c>
      <c r="B1041" s="47" t="s">
        <v>1505</v>
      </c>
      <c r="C1041" s="50" t="s">
        <v>1506</v>
      </c>
      <c r="D1041" s="47" t="s">
        <v>2331</v>
      </c>
      <c r="E1041" s="47" t="s">
        <v>66</v>
      </c>
      <c r="F1041" s="47" t="s">
        <v>67</v>
      </c>
      <c r="G1041" s="47"/>
      <c r="H1041" s="47" t="s">
        <v>67</v>
      </c>
      <c r="I1041" s="47"/>
    </row>
    <row r="1042" spans="1:9" ht="27.6" x14ac:dyDescent="0.3">
      <c r="A1042" s="99">
        <v>19</v>
      </c>
      <c r="B1042" s="47" t="s">
        <v>1507</v>
      </c>
      <c r="C1042" s="50" t="s">
        <v>1508</v>
      </c>
      <c r="D1042" s="47" t="s">
        <v>2331</v>
      </c>
      <c r="E1042" s="47" t="s">
        <v>66</v>
      </c>
      <c r="F1042" s="47" t="s">
        <v>67</v>
      </c>
      <c r="G1042" s="47"/>
      <c r="H1042" s="47" t="s">
        <v>67</v>
      </c>
      <c r="I1042" s="47"/>
    </row>
    <row r="1043" spans="1:9" ht="55.2" x14ac:dyDescent="0.3">
      <c r="A1043" s="99">
        <v>20</v>
      </c>
      <c r="B1043" s="47" t="s">
        <v>1509</v>
      </c>
      <c r="C1043" s="50" t="s">
        <v>1510</v>
      </c>
      <c r="D1043" s="47" t="s">
        <v>2331</v>
      </c>
      <c r="E1043" s="47" t="s">
        <v>66</v>
      </c>
      <c r="F1043" s="47" t="s">
        <v>67</v>
      </c>
      <c r="G1043" s="47"/>
      <c r="H1043" s="47" t="s">
        <v>67</v>
      </c>
      <c r="I1043" s="47"/>
    </row>
    <row r="1044" spans="1:9" ht="27.6" x14ac:dyDescent="0.3">
      <c r="A1044" s="99">
        <v>21</v>
      </c>
      <c r="B1044" s="47" t="s">
        <v>1514</v>
      </c>
      <c r="C1044" s="50" t="s">
        <v>1515</v>
      </c>
      <c r="D1044" s="47" t="s">
        <v>2331</v>
      </c>
      <c r="E1044" s="47" t="s">
        <v>485</v>
      </c>
      <c r="F1044" s="47" t="s">
        <v>67</v>
      </c>
      <c r="G1044" s="47"/>
      <c r="H1044" s="47" t="s">
        <v>67</v>
      </c>
      <c r="I1044" s="47"/>
    </row>
    <row r="1045" spans="1:9" ht="27.6" x14ac:dyDescent="0.3">
      <c r="A1045" s="99">
        <v>22</v>
      </c>
      <c r="B1045" s="99" t="s">
        <v>1459</v>
      </c>
      <c r="C1045" s="50" t="s">
        <v>3060</v>
      </c>
      <c r="D1045" s="47" t="s">
        <v>2331</v>
      </c>
      <c r="E1045" s="47" t="s">
        <v>66</v>
      </c>
      <c r="F1045" s="47" t="s">
        <v>67</v>
      </c>
      <c r="G1045" s="47"/>
      <c r="H1045" s="47" t="s">
        <v>67</v>
      </c>
      <c r="I1045" s="47"/>
    </row>
    <row r="1046" spans="1:9" ht="55.2" x14ac:dyDescent="0.3">
      <c r="A1046" s="99">
        <v>23</v>
      </c>
      <c r="B1046" s="99" t="s">
        <v>1478</v>
      </c>
      <c r="C1046" s="50" t="s">
        <v>1479</v>
      </c>
      <c r="D1046" s="47" t="s">
        <v>2331</v>
      </c>
      <c r="E1046" s="47" t="s">
        <v>66</v>
      </c>
      <c r="F1046" s="47" t="s">
        <v>67</v>
      </c>
      <c r="G1046" s="47"/>
      <c r="H1046" s="47" t="s">
        <v>67</v>
      </c>
      <c r="I1046" s="47" t="s">
        <v>3097</v>
      </c>
    </row>
    <row r="1047" spans="1:9" ht="55.2" x14ac:dyDescent="0.3">
      <c r="A1047" s="99">
        <v>24</v>
      </c>
      <c r="B1047" s="99" t="s">
        <v>1480</v>
      </c>
      <c r="C1047" s="50" t="s">
        <v>1481</v>
      </c>
      <c r="D1047" s="47" t="s">
        <v>2331</v>
      </c>
      <c r="E1047" s="47" t="s">
        <v>66</v>
      </c>
      <c r="F1047" s="47" t="s">
        <v>67</v>
      </c>
      <c r="G1047" s="47"/>
      <c r="H1047" s="47" t="s">
        <v>67</v>
      </c>
      <c r="I1047" s="47" t="s">
        <v>3097</v>
      </c>
    </row>
    <row r="1048" spans="1:9" ht="193.2" x14ac:dyDescent="0.3">
      <c r="A1048" s="99">
        <v>25</v>
      </c>
      <c r="B1048" s="99" t="s">
        <v>1482</v>
      </c>
      <c r="C1048" s="50" t="s">
        <v>1483</v>
      </c>
      <c r="D1048" s="47" t="s">
        <v>2331</v>
      </c>
      <c r="E1048" s="47" t="s">
        <v>66</v>
      </c>
      <c r="F1048" s="47"/>
      <c r="G1048" s="47" t="s">
        <v>67</v>
      </c>
      <c r="H1048" s="47" t="s">
        <v>67</v>
      </c>
      <c r="I1048" s="47" t="s">
        <v>3345</v>
      </c>
    </row>
    <row r="1049" spans="1:9" ht="27.6" x14ac:dyDescent="0.3">
      <c r="A1049" s="99">
        <v>26</v>
      </c>
      <c r="B1049" s="99" t="s">
        <v>1603</v>
      </c>
      <c r="C1049" s="50" t="s">
        <v>1604</v>
      </c>
      <c r="D1049" s="47" t="s">
        <v>2331</v>
      </c>
      <c r="E1049" s="47" t="s">
        <v>66</v>
      </c>
      <c r="F1049" s="47"/>
      <c r="G1049" s="47" t="s">
        <v>67</v>
      </c>
      <c r="H1049" s="47" t="s">
        <v>67</v>
      </c>
      <c r="I1049" s="55"/>
    </row>
    <row r="1050" spans="1:9" ht="27.6" x14ac:dyDescent="0.3">
      <c r="A1050" s="99">
        <v>27</v>
      </c>
      <c r="B1050" s="99" t="s">
        <v>1605</v>
      </c>
      <c r="C1050" s="50" t="s">
        <v>1606</v>
      </c>
      <c r="D1050" s="47" t="s">
        <v>2331</v>
      </c>
      <c r="E1050" s="47" t="s">
        <v>66</v>
      </c>
      <c r="F1050" s="47"/>
      <c r="G1050" s="47" t="s">
        <v>67</v>
      </c>
      <c r="H1050" s="47" t="s">
        <v>67</v>
      </c>
      <c r="I1050" s="55"/>
    </row>
    <row r="1051" spans="1:9" ht="27.6" x14ac:dyDescent="0.3">
      <c r="A1051" s="99">
        <v>28</v>
      </c>
      <c r="B1051" s="99" t="s">
        <v>1607</v>
      </c>
      <c r="C1051" s="50" t="s">
        <v>1608</v>
      </c>
      <c r="D1051" s="47" t="s">
        <v>2331</v>
      </c>
      <c r="E1051" s="47" t="s">
        <v>66</v>
      </c>
      <c r="F1051" s="47" t="s">
        <v>67</v>
      </c>
      <c r="G1051" s="47"/>
      <c r="H1051" s="47" t="s">
        <v>67</v>
      </c>
      <c r="I1051" s="105"/>
    </row>
    <row r="1052" spans="1:9" ht="27.6" x14ac:dyDescent="0.3">
      <c r="A1052" s="99">
        <v>29</v>
      </c>
      <c r="B1052" s="99" t="s">
        <v>1609</v>
      </c>
      <c r="C1052" s="50" t="s">
        <v>1610</v>
      </c>
      <c r="D1052" s="47" t="s">
        <v>2331</v>
      </c>
      <c r="E1052" s="47" t="s">
        <v>66</v>
      </c>
      <c r="F1052" s="47"/>
      <c r="G1052" s="47" t="s">
        <v>67</v>
      </c>
      <c r="H1052" s="47" t="s">
        <v>67</v>
      </c>
      <c r="I1052" s="77"/>
    </row>
    <row r="1053" spans="1:9" ht="27.6" x14ac:dyDescent="0.3">
      <c r="A1053" s="99">
        <v>30</v>
      </c>
      <c r="B1053" s="99" t="s">
        <v>1611</v>
      </c>
      <c r="C1053" s="50" t="s">
        <v>1612</v>
      </c>
      <c r="D1053" s="47" t="s">
        <v>2331</v>
      </c>
      <c r="E1053" s="47" t="s">
        <v>66</v>
      </c>
      <c r="F1053" s="47" t="s">
        <v>67</v>
      </c>
      <c r="G1053" s="47"/>
      <c r="H1053" s="47" t="s">
        <v>67</v>
      </c>
      <c r="I1053" s="47"/>
    </row>
    <row r="1054" spans="1:9" ht="27.6" x14ac:dyDescent="0.3">
      <c r="A1054" s="99">
        <v>31</v>
      </c>
      <c r="B1054" s="99" t="s">
        <v>1613</v>
      </c>
      <c r="C1054" s="50" t="s">
        <v>1614</v>
      </c>
      <c r="D1054" s="47" t="s">
        <v>2331</v>
      </c>
      <c r="E1054" s="47" t="s">
        <v>66</v>
      </c>
      <c r="F1054" s="47"/>
      <c r="G1054" s="47" t="s">
        <v>67</v>
      </c>
      <c r="H1054" s="47" t="s">
        <v>67</v>
      </c>
      <c r="I1054" s="47"/>
    </row>
    <row r="1055" spans="1:9" ht="27.6" x14ac:dyDescent="0.3">
      <c r="A1055" s="99">
        <v>32</v>
      </c>
      <c r="B1055" s="99" t="s">
        <v>1615</v>
      </c>
      <c r="C1055" s="50" t="s">
        <v>1616</v>
      </c>
      <c r="D1055" s="47" t="s">
        <v>2331</v>
      </c>
      <c r="E1055" s="47" t="s">
        <v>66</v>
      </c>
      <c r="F1055" s="47"/>
      <c r="G1055" s="47" t="s">
        <v>67</v>
      </c>
      <c r="H1055" s="47" t="s">
        <v>67</v>
      </c>
      <c r="I1055" s="47"/>
    </row>
    <row r="1056" spans="1:9" ht="27.6" x14ac:dyDescent="0.3">
      <c r="A1056" s="99">
        <v>33</v>
      </c>
      <c r="B1056" s="99" t="s">
        <v>1617</v>
      </c>
      <c r="C1056" s="50" t="s">
        <v>1618</v>
      </c>
      <c r="D1056" s="47" t="s">
        <v>2331</v>
      </c>
      <c r="E1056" s="47" t="s">
        <v>66</v>
      </c>
      <c r="F1056" s="47"/>
      <c r="G1056" s="47" t="s">
        <v>67</v>
      </c>
      <c r="H1056" s="47" t="s">
        <v>67</v>
      </c>
      <c r="I1056" s="47"/>
    </row>
    <row r="1057" spans="1:9" ht="27.6" x14ac:dyDescent="0.3">
      <c r="A1057" s="99">
        <v>34</v>
      </c>
      <c r="B1057" s="99" t="s">
        <v>1619</v>
      </c>
      <c r="C1057" s="50" t="s">
        <v>1620</v>
      </c>
      <c r="D1057" s="47" t="s">
        <v>2331</v>
      </c>
      <c r="E1057" s="47" t="s">
        <v>66</v>
      </c>
      <c r="F1057" s="47" t="s">
        <v>67</v>
      </c>
      <c r="G1057" s="47"/>
      <c r="H1057" s="47" t="s">
        <v>67</v>
      </c>
      <c r="I1057" s="47"/>
    </row>
    <row r="1058" spans="1:9" ht="41.4" x14ac:dyDescent="0.3">
      <c r="A1058" s="99">
        <v>35</v>
      </c>
      <c r="B1058" s="99" t="s">
        <v>3098</v>
      </c>
      <c r="C1058" s="50" t="s">
        <v>3099</v>
      </c>
      <c r="D1058" s="47" t="s">
        <v>2331</v>
      </c>
      <c r="E1058" s="47" t="s">
        <v>66</v>
      </c>
      <c r="F1058" s="47" t="s">
        <v>67</v>
      </c>
      <c r="G1058" s="47"/>
      <c r="H1058" s="47" t="s">
        <v>67</v>
      </c>
      <c r="I1058" s="47"/>
    </row>
    <row r="1059" spans="1:9" ht="41.4" x14ac:dyDescent="0.3">
      <c r="A1059" s="99">
        <v>36</v>
      </c>
      <c r="B1059" s="99" t="s">
        <v>3100</v>
      </c>
      <c r="C1059" s="50" t="s">
        <v>3101</v>
      </c>
      <c r="D1059" s="47" t="s">
        <v>2331</v>
      </c>
      <c r="E1059" s="47" t="s">
        <v>66</v>
      </c>
      <c r="F1059" s="47" t="s">
        <v>67</v>
      </c>
      <c r="G1059" s="47"/>
      <c r="H1059" s="47" t="s">
        <v>67</v>
      </c>
      <c r="I1059" s="47"/>
    </row>
    <row r="1060" spans="1:9" ht="41.4" x14ac:dyDescent="0.3">
      <c r="A1060" s="99">
        <v>37</v>
      </c>
      <c r="B1060" s="99" t="s">
        <v>3102</v>
      </c>
      <c r="C1060" s="50" t="s">
        <v>3103</v>
      </c>
      <c r="D1060" s="47" t="s">
        <v>2331</v>
      </c>
      <c r="E1060" s="47" t="s">
        <v>66</v>
      </c>
      <c r="F1060" s="47" t="s">
        <v>67</v>
      </c>
      <c r="G1060" s="47"/>
      <c r="H1060" s="47" t="s">
        <v>67</v>
      </c>
      <c r="I1060" s="47"/>
    </row>
    <row r="1061" spans="1:9" ht="27.6" x14ac:dyDescent="0.3">
      <c r="A1061" s="99">
        <v>38</v>
      </c>
      <c r="B1061" s="99" t="s">
        <v>3104</v>
      </c>
      <c r="C1061" s="50" t="s">
        <v>3105</v>
      </c>
      <c r="D1061" s="47" t="s">
        <v>2331</v>
      </c>
      <c r="E1061" s="47" t="s">
        <v>66</v>
      </c>
      <c r="F1061" s="47" t="s">
        <v>67</v>
      </c>
      <c r="G1061" s="47"/>
      <c r="H1061" s="47" t="s">
        <v>67</v>
      </c>
      <c r="I1061" s="47"/>
    </row>
    <row r="1062" spans="1:9" ht="27.6" x14ac:dyDescent="0.3">
      <c r="A1062" s="99">
        <v>39</v>
      </c>
      <c r="B1062" s="99" t="s">
        <v>3106</v>
      </c>
      <c r="C1062" s="50" t="s">
        <v>3107</v>
      </c>
      <c r="D1062" s="47" t="s">
        <v>2331</v>
      </c>
      <c r="E1062" s="47" t="s">
        <v>66</v>
      </c>
      <c r="F1062" s="47" t="s">
        <v>67</v>
      </c>
      <c r="G1062" s="47"/>
      <c r="H1062" s="47" t="s">
        <v>67</v>
      </c>
      <c r="I1062" s="47"/>
    </row>
    <row r="1063" spans="1:9" ht="27.6" x14ac:dyDescent="0.3">
      <c r="A1063" s="99">
        <v>40</v>
      </c>
      <c r="B1063" s="99" t="s">
        <v>3108</v>
      </c>
      <c r="C1063" s="50" t="s">
        <v>3109</v>
      </c>
      <c r="D1063" s="47" t="s">
        <v>2331</v>
      </c>
      <c r="E1063" s="47" t="s">
        <v>66</v>
      </c>
      <c r="F1063" s="47" t="s">
        <v>67</v>
      </c>
      <c r="G1063" s="47"/>
      <c r="H1063" s="47" t="s">
        <v>67</v>
      </c>
      <c r="I1063" s="47"/>
    </row>
    <row r="1064" spans="1:9" ht="27.6" x14ac:dyDescent="0.3">
      <c r="A1064" s="99">
        <v>41</v>
      </c>
      <c r="B1064" s="99" t="s">
        <v>3110</v>
      </c>
      <c r="C1064" s="100" t="s">
        <v>3076</v>
      </c>
      <c r="D1064" s="47" t="s">
        <v>2331</v>
      </c>
      <c r="E1064" s="47" t="s">
        <v>66</v>
      </c>
      <c r="F1064" s="47"/>
      <c r="G1064" s="47" t="s">
        <v>67</v>
      </c>
      <c r="H1064" s="47" t="s">
        <v>67</v>
      </c>
      <c r="I1064" s="47"/>
    </row>
    <row r="1065" spans="1:9" ht="27.6" x14ac:dyDescent="0.3">
      <c r="A1065" s="99">
        <v>42</v>
      </c>
      <c r="B1065" s="99" t="s">
        <v>1591</v>
      </c>
      <c r="C1065" s="100" t="s">
        <v>1592</v>
      </c>
      <c r="D1065" s="47" t="s">
        <v>2331</v>
      </c>
      <c r="E1065" s="47" t="s">
        <v>66</v>
      </c>
      <c r="F1065" s="47"/>
      <c r="G1065" s="47" t="s">
        <v>67</v>
      </c>
      <c r="H1065" s="47" t="s">
        <v>67</v>
      </c>
      <c r="I1065" s="47"/>
    </row>
    <row r="1066" spans="1:9" ht="27.6" x14ac:dyDescent="0.3">
      <c r="A1066" s="99">
        <v>43</v>
      </c>
      <c r="B1066" s="99" t="s">
        <v>1593</v>
      </c>
      <c r="C1066" s="100" t="s">
        <v>3077</v>
      </c>
      <c r="D1066" s="47" t="s">
        <v>2331</v>
      </c>
      <c r="E1066" s="47" t="s">
        <v>66</v>
      </c>
      <c r="F1066" s="47"/>
      <c r="G1066" s="47" t="s">
        <v>67</v>
      </c>
      <c r="H1066" s="47" t="s">
        <v>67</v>
      </c>
      <c r="I1066" s="47"/>
    </row>
    <row r="1067" spans="1:9" ht="27.6" x14ac:dyDescent="0.3">
      <c r="A1067" s="99">
        <v>44</v>
      </c>
      <c r="B1067" s="99" t="s">
        <v>1594</v>
      </c>
      <c r="C1067" s="100" t="s">
        <v>1595</v>
      </c>
      <c r="D1067" s="47" t="s">
        <v>2331</v>
      </c>
      <c r="E1067" s="47" t="s">
        <v>66</v>
      </c>
      <c r="F1067" s="47"/>
      <c r="G1067" s="47" t="s">
        <v>67</v>
      </c>
      <c r="H1067" s="47" t="s">
        <v>67</v>
      </c>
      <c r="I1067" s="47"/>
    </row>
    <row r="1068" spans="1:9" ht="27.6" x14ac:dyDescent="0.3">
      <c r="A1068" s="99">
        <v>45</v>
      </c>
      <c r="B1068" s="99" t="s">
        <v>1596</v>
      </c>
      <c r="C1068" s="100" t="s">
        <v>1597</v>
      </c>
      <c r="D1068" s="47" t="s">
        <v>2331</v>
      </c>
      <c r="E1068" s="47" t="s">
        <v>66</v>
      </c>
      <c r="F1068" s="47"/>
      <c r="G1068" s="47" t="s">
        <v>67</v>
      </c>
      <c r="H1068" s="47" t="s">
        <v>67</v>
      </c>
      <c r="I1068" s="47"/>
    </row>
    <row r="1069" spans="1:9" ht="27.6" x14ac:dyDescent="0.3">
      <c r="A1069" s="99">
        <v>46</v>
      </c>
      <c r="B1069" s="99" t="s">
        <v>1598</v>
      </c>
      <c r="C1069" s="100" t="s">
        <v>1599</v>
      </c>
      <c r="D1069" s="47" t="s">
        <v>2331</v>
      </c>
      <c r="E1069" s="47" t="s">
        <v>66</v>
      </c>
      <c r="F1069" s="47" t="s">
        <v>67</v>
      </c>
      <c r="G1069" s="47"/>
      <c r="H1069" s="47" t="s">
        <v>67</v>
      </c>
      <c r="I1069" s="99"/>
    </row>
    <row r="1070" spans="1:9" ht="41.4" x14ac:dyDescent="0.3">
      <c r="A1070" s="99">
        <v>47</v>
      </c>
      <c r="B1070" s="99" t="s">
        <v>1600</v>
      </c>
      <c r="C1070" s="100" t="s">
        <v>3078</v>
      </c>
      <c r="D1070" s="47" t="s">
        <v>2331</v>
      </c>
      <c r="E1070" s="47" t="s">
        <v>66</v>
      </c>
      <c r="F1070" s="47" t="s">
        <v>67</v>
      </c>
      <c r="G1070" s="47"/>
      <c r="H1070" s="47" t="s">
        <v>67</v>
      </c>
      <c r="I1070" s="47"/>
    </row>
    <row r="1071" spans="1:9" ht="27.6" x14ac:dyDescent="0.3">
      <c r="A1071" s="99">
        <v>48</v>
      </c>
      <c r="B1071" s="99" t="s">
        <v>1602</v>
      </c>
      <c r="C1071" s="100" t="s">
        <v>3080</v>
      </c>
      <c r="D1071" s="47" t="s">
        <v>2331</v>
      </c>
      <c r="E1071" s="47" t="s">
        <v>66</v>
      </c>
      <c r="F1071" s="47"/>
      <c r="G1071" s="47" t="s">
        <v>67</v>
      </c>
      <c r="H1071" s="47" t="s">
        <v>67</v>
      </c>
      <c r="I1071" s="47"/>
    </row>
    <row r="1072" spans="1:9" ht="82.8" x14ac:dyDescent="0.3">
      <c r="A1072" s="99">
        <v>49</v>
      </c>
      <c r="B1072" s="99" t="s">
        <v>1621</v>
      </c>
      <c r="C1072" s="100" t="s">
        <v>1622</v>
      </c>
      <c r="D1072" s="47" t="s">
        <v>2331</v>
      </c>
      <c r="E1072" s="47" t="s">
        <v>66</v>
      </c>
      <c r="F1072" s="47" t="s">
        <v>67</v>
      </c>
      <c r="G1072" s="47"/>
      <c r="H1072" s="47" t="s">
        <v>67</v>
      </c>
      <c r="I1072" s="47" t="s">
        <v>3115</v>
      </c>
    </row>
    <row r="1073" spans="1:9" ht="82.8" x14ac:dyDescent="0.3">
      <c r="A1073" s="99">
        <v>50</v>
      </c>
      <c r="B1073" s="99" t="s">
        <v>1625</v>
      </c>
      <c r="C1073" s="100" t="s">
        <v>3081</v>
      </c>
      <c r="D1073" s="47" t="s">
        <v>2331</v>
      </c>
      <c r="E1073" s="47" t="s">
        <v>66</v>
      </c>
      <c r="F1073" s="47" t="s">
        <v>67</v>
      </c>
      <c r="G1073" s="47"/>
      <c r="H1073" s="47" t="s">
        <v>67</v>
      </c>
      <c r="I1073" s="47" t="s">
        <v>3115</v>
      </c>
    </row>
    <row r="1074" spans="1:9" ht="82.8" x14ac:dyDescent="0.3">
      <c r="A1074" s="99">
        <v>51</v>
      </c>
      <c r="B1074" s="99" t="s">
        <v>1626</v>
      </c>
      <c r="C1074" s="100" t="s">
        <v>1627</v>
      </c>
      <c r="D1074" s="47" t="s">
        <v>2331</v>
      </c>
      <c r="E1074" s="47" t="s">
        <v>66</v>
      </c>
      <c r="F1074" s="47" t="s">
        <v>67</v>
      </c>
      <c r="G1074" s="47"/>
      <c r="H1074" s="47" t="s">
        <v>67</v>
      </c>
      <c r="I1074" s="47" t="s">
        <v>3115</v>
      </c>
    </row>
    <row r="1075" spans="1:9" ht="82.8" x14ac:dyDescent="0.3">
      <c r="A1075" s="99">
        <v>52</v>
      </c>
      <c r="B1075" s="99" t="s">
        <v>1628</v>
      </c>
      <c r="C1075" s="100" t="s">
        <v>3082</v>
      </c>
      <c r="D1075" s="47" t="s">
        <v>2331</v>
      </c>
      <c r="E1075" s="47" t="s">
        <v>66</v>
      </c>
      <c r="F1075" s="47" t="s">
        <v>67</v>
      </c>
      <c r="G1075" s="47"/>
      <c r="H1075" s="47" t="s">
        <v>67</v>
      </c>
      <c r="I1075" s="47" t="s">
        <v>3115</v>
      </c>
    </row>
    <row r="1076" spans="1:9" ht="82.8" x14ac:dyDescent="0.3">
      <c r="A1076" s="99">
        <v>53</v>
      </c>
      <c r="B1076" s="99" t="s">
        <v>1629</v>
      </c>
      <c r="C1076" s="100" t="s">
        <v>3083</v>
      </c>
      <c r="D1076" s="47" t="s">
        <v>2331</v>
      </c>
      <c r="E1076" s="47" t="s">
        <v>66</v>
      </c>
      <c r="F1076" s="47" t="s">
        <v>67</v>
      </c>
      <c r="G1076" s="47"/>
      <c r="H1076" s="47" t="s">
        <v>67</v>
      </c>
      <c r="I1076" s="47" t="s">
        <v>3115</v>
      </c>
    </row>
    <row r="1077" spans="1:9" ht="27.6" x14ac:dyDescent="0.3">
      <c r="A1077" s="99">
        <v>54</v>
      </c>
      <c r="B1077" s="99" t="s">
        <v>3111</v>
      </c>
      <c r="C1077" s="100" t="s">
        <v>3112</v>
      </c>
      <c r="D1077" s="47" t="s">
        <v>2331</v>
      </c>
      <c r="E1077" s="47" t="s">
        <v>66</v>
      </c>
      <c r="F1077" s="47" t="s">
        <v>67</v>
      </c>
      <c r="G1077" s="47"/>
      <c r="H1077" s="47" t="s">
        <v>67</v>
      </c>
      <c r="I1077" s="47"/>
    </row>
    <row r="1078" spans="1:9" ht="27.6" x14ac:dyDescent="0.3">
      <c r="A1078" s="99">
        <v>55</v>
      </c>
      <c r="B1078" s="99" t="s">
        <v>3113</v>
      </c>
      <c r="C1078" s="100" t="s">
        <v>3114</v>
      </c>
      <c r="D1078" s="47" t="s">
        <v>2331</v>
      </c>
      <c r="E1078" s="47" t="s">
        <v>66</v>
      </c>
      <c r="F1078" s="47" t="s">
        <v>67</v>
      </c>
      <c r="G1078" s="47"/>
      <c r="H1078" s="47" t="s">
        <v>67</v>
      </c>
      <c r="I1078" s="100"/>
    </row>
    <row r="1079" spans="1:9" ht="27.6" x14ac:dyDescent="0.3">
      <c r="A1079" s="99">
        <v>56</v>
      </c>
      <c r="B1079" s="99" t="s">
        <v>1470</v>
      </c>
      <c r="C1079" s="100" t="s">
        <v>1471</v>
      </c>
      <c r="D1079" s="47" t="s">
        <v>2331</v>
      </c>
      <c r="E1079" s="47" t="s">
        <v>66</v>
      </c>
      <c r="F1079" s="47" t="s">
        <v>67</v>
      </c>
      <c r="G1079" s="47"/>
      <c r="H1079" s="47" t="s">
        <v>67</v>
      </c>
      <c r="I1079" s="100"/>
    </row>
    <row r="1080" spans="1:9" ht="27.6" x14ac:dyDescent="0.3">
      <c r="A1080" s="99">
        <v>57</v>
      </c>
      <c r="B1080" s="99" t="s">
        <v>1472</v>
      </c>
      <c r="C1080" s="100" t="s">
        <v>1473</v>
      </c>
      <c r="D1080" s="47" t="s">
        <v>2331</v>
      </c>
      <c r="E1080" s="47" t="s">
        <v>66</v>
      </c>
      <c r="F1080" s="47" t="s">
        <v>67</v>
      </c>
      <c r="G1080" s="47"/>
      <c r="H1080" s="47" t="s">
        <v>67</v>
      </c>
      <c r="I1080" s="100"/>
    </row>
    <row r="1081" spans="1:9" ht="27.6" x14ac:dyDescent="0.3">
      <c r="A1081" s="99">
        <v>58</v>
      </c>
      <c r="B1081" s="99" t="s">
        <v>1474</v>
      </c>
      <c r="C1081" s="100" t="s">
        <v>1475</v>
      </c>
      <c r="D1081" s="47" t="s">
        <v>2331</v>
      </c>
      <c r="E1081" s="47" t="s">
        <v>66</v>
      </c>
      <c r="F1081" s="47"/>
      <c r="G1081" s="47" t="s">
        <v>67</v>
      </c>
      <c r="H1081" s="47" t="s">
        <v>67</v>
      </c>
      <c r="I1081" s="100"/>
    </row>
    <row r="1082" spans="1:9" ht="151.80000000000001" x14ac:dyDescent="0.3">
      <c r="A1082" s="99">
        <v>59</v>
      </c>
      <c r="B1082" s="99" t="s">
        <v>1484</v>
      </c>
      <c r="C1082" s="100" t="s">
        <v>1485</v>
      </c>
      <c r="D1082" s="47" t="s">
        <v>2331</v>
      </c>
      <c r="E1082" s="47" t="s">
        <v>66</v>
      </c>
      <c r="F1082" s="47" t="s">
        <v>67</v>
      </c>
      <c r="G1082" s="47"/>
      <c r="H1082" s="47" t="s">
        <v>67</v>
      </c>
      <c r="I1082" s="99" t="s">
        <v>3720</v>
      </c>
    </row>
    <row r="1083" spans="1:9" ht="27.6" x14ac:dyDescent="0.3">
      <c r="A1083" s="99">
        <v>60</v>
      </c>
      <c r="B1083" s="99" t="s">
        <v>1486</v>
      </c>
      <c r="C1083" s="50" t="s">
        <v>1487</v>
      </c>
      <c r="D1083" s="47" t="s">
        <v>2331</v>
      </c>
      <c r="E1083" s="47" t="s">
        <v>66</v>
      </c>
      <c r="F1083" s="47" t="s">
        <v>67</v>
      </c>
      <c r="G1083" s="47"/>
      <c r="H1083" s="47" t="s">
        <v>67</v>
      </c>
      <c r="I1083" s="47"/>
    </row>
    <row r="1084" spans="1:9" ht="27.6" x14ac:dyDescent="0.3">
      <c r="A1084" s="99">
        <v>61</v>
      </c>
      <c r="B1084" s="99" t="s">
        <v>1488</v>
      </c>
      <c r="C1084" s="50" t="s">
        <v>3062</v>
      </c>
      <c r="D1084" s="47" t="s">
        <v>2331</v>
      </c>
      <c r="E1084" s="47" t="s">
        <v>66</v>
      </c>
      <c r="F1084" s="47" t="s">
        <v>67</v>
      </c>
      <c r="G1084" s="47"/>
      <c r="H1084" s="47" t="s">
        <v>67</v>
      </c>
      <c r="I1084" s="47"/>
    </row>
    <row r="1085" spans="1:9" ht="69" x14ac:dyDescent="0.3">
      <c r="A1085" s="99">
        <v>62</v>
      </c>
      <c r="B1085" s="47" t="s">
        <v>3346</v>
      </c>
      <c r="C1085" s="50" t="s">
        <v>1511</v>
      </c>
      <c r="D1085" s="47" t="s">
        <v>2331</v>
      </c>
      <c r="E1085" s="47" t="s">
        <v>66</v>
      </c>
      <c r="F1085" s="47"/>
      <c r="G1085" s="47" t="s">
        <v>67</v>
      </c>
      <c r="H1085" s="47" t="s">
        <v>67</v>
      </c>
      <c r="I1085" s="47"/>
    </row>
    <row r="1086" spans="1:9" ht="27.6" x14ac:dyDescent="0.3">
      <c r="A1086" s="99">
        <v>63</v>
      </c>
      <c r="B1086" s="47" t="s">
        <v>3116</v>
      </c>
      <c r="C1086" s="50" t="s">
        <v>3117</v>
      </c>
      <c r="D1086" s="47" t="s">
        <v>3067</v>
      </c>
      <c r="E1086" s="47" t="s">
        <v>66</v>
      </c>
      <c r="F1086" s="47" t="s">
        <v>67</v>
      </c>
      <c r="G1086" s="47"/>
      <c r="H1086" s="47" t="s">
        <v>67</v>
      </c>
      <c r="I1086" s="47"/>
    </row>
    <row r="1087" spans="1:9" ht="41.4" x14ac:dyDescent="0.3">
      <c r="A1087" s="99">
        <v>64</v>
      </c>
      <c r="B1087" s="47" t="s">
        <v>3118</v>
      </c>
      <c r="C1087" s="50" t="s">
        <v>3119</v>
      </c>
      <c r="D1087" s="47" t="s">
        <v>3067</v>
      </c>
      <c r="E1087" s="47" t="s">
        <v>66</v>
      </c>
      <c r="F1087" s="47"/>
      <c r="G1087" s="47" t="s">
        <v>67</v>
      </c>
      <c r="H1087" s="47" t="s">
        <v>67</v>
      </c>
      <c r="I1087" s="47" t="s">
        <v>3722</v>
      </c>
    </row>
    <row r="1088" spans="1:9" ht="27.6" x14ac:dyDescent="0.3">
      <c r="A1088" s="99">
        <v>65</v>
      </c>
      <c r="B1088" s="47" t="s">
        <v>3120</v>
      </c>
      <c r="C1088" s="50" t="s">
        <v>3121</v>
      </c>
      <c r="D1088" s="47" t="s">
        <v>3067</v>
      </c>
      <c r="E1088" s="47" t="s">
        <v>66</v>
      </c>
      <c r="F1088" s="47" t="s">
        <v>67</v>
      </c>
      <c r="G1088" s="47"/>
      <c r="H1088" s="47" t="s">
        <v>67</v>
      </c>
      <c r="I1088" s="47"/>
    </row>
    <row r="1089" spans="1:9" ht="27.6" x14ac:dyDescent="0.3">
      <c r="A1089" s="99">
        <v>66</v>
      </c>
      <c r="B1089" s="47" t="s">
        <v>1535</v>
      </c>
      <c r="C1089" s="50" t="s">
        <v>1536</v>
      </c>
      <c r="D1089" s="47" t="s">
        <v>3067</v>
      </c>
      <c r="E1089" s="47" t="s">
        <v>66</v>
      </c>
      <c r="F1089" s="47" t="s">
        <v>67</v>
      </c>
      <c r="G1089" s="47"/>
      <c r="H1089" s="47" t="s">
        <v>67</v>
      </c>
      <c r="I1089" s="47"/>
    </row>
    <row r="1090" spans="1:9" ht="41.4" x14ac:dyDescent="0.3">
      <c r="A1090" s="99">
        <v>67</v>
      </c>
      <c r="B1090" s="47" t="s">
        <v>1537</v>
      </c>
      <c r="C1090" s="50" t="s">
        <v>3068</v>
      </c>
      <c r="D1090" s="47" t="s">
        <v>3067</v>
      </c>
      <c r="E1090" s="47" t="s">
        <v>66</v>
      </c>
      <c r="F1090" s="47" t="s">
        <v>67</v>
      </c>
      <c r="G1090" s="47"/>
      <c r="H1090" s="47" t="s">
        <v>67</v>
      </c>
      <c r="I1090" s="47"/>
    </row>
    <row r="1091" spans="1:9" ht="41.4" x14ac:dyDescent="0.3">
      <c r="A1091" s="99">
        <v>68</v>
      </c>
      <c r="B1091" s="47" t="s">
        <v>1538</v>
      </c>
      <c r="C1091" s="50" t="s">
        <v>1539</v>
      </c>
      <c r="D1091" s="47" t="s">
        <v>3067</v>
      </c>
      <c r="E1091" s="47" t="s">
        <v>66</v>
      </c>
      <c r="F1091" s="47"/>
      <c r="G1091" s="47" t="s">
        <v>67</v>
      </c>
      <c r="H1091" s="47" t="s">
        <v>67</v>
      </c>
      <c r="I1091" s="47" t="s">
        <v>3722</v>
      </c>
    </row>
    <row r="1092" spans="1:9" ht="27.6" x14ac:dyDescent="0.3">
      <c r="A1092" s="99">
        <v>69</v>
      </c>
      <c r="B1092" s="47" t="s">
        <v>1540</v>
      </c>
      <c r="C1092" s="50" t="s">
        <v>1541</v>
      </c>
      <c r="D1092" s="47" t="s">
        <v>3067</v>
      </c>
      <c r="E1092" s="47" t="s">
        <v>66</v>
      </c>
      <c r="F1092" s="47" t="s">
        <v>67</v>
      </c>
      <c r="G1092" s="47"/>
      <c r="H1092" s="47" t="s">
        <v>67</v>
      </c>
      <c r="I1092" s="47"/>
    </row>
    <row r="1093" spans="1:9" ht="27.6" x14ac:dyDescent="0.3">
      <c r="A1093" s="99">
        <v>70</v>
      </c>
      <c r="B1093" s="47" t="s">
        <v>1542</v>
      </c>
      <c r="C1093" s="50" t="s">
        <v>1543</v>
      </c>
      <c r="D1093" s="47" t="s">
        <v>3067</v>
      </c>
      <c r="E1093" s="47" t="s">
        <v>66</v>
      </c>
      <c r="F1093" s="47" t="s">
        <v>67</v>
      </c>
      <c r="G1093" s="47"/>
      <c r="H1093" s="47" t="s">
        <v>67</v>
      </c>
      <c r="I1093" s="47"/>
    </row>
    <row r="1094" spans="1:9" ht="27.6" x14ac:dyDescent="0.3">
      <c r="A1094" s="99">
        <v>71</v>
      </c>
      <c r="B1094" s="47" t="s">
        <v>1544</v>
      </c>
      <c r="C1094" s="50" t="s">
        <v>1545</v>
      </c>
      <c r="D1094" s="47" t="s">
        <v>3067</v>
      </c>
      <c r="E1094" s="47" t="s">
        <v>66</v>
      </c>
      <c r="F1094" s="47" t="s">
        <v>67</v>
      </c>
      <c r="G1094" s="47"/>
      <c r="H1094" s="47" t="s">
        <v>67</v>
      </c>
      <c r="I1094" s="47"/>
    </row>
    <row r="1095" spans="1:9" ht="27.6" x14ac:dyDescent="0.3">
      <c r="A1095" s="99">
        <v>72</v>
      </c>
      <c r="B1095" s="47" t="s">
        <v>1546</v>
      </c>
      <c r="C1095" s="50" t="s">
        <v>1545</v>
      </c>
      <c r="D1095" s="47" t="s">
        <v>3067</v>
      </c>
      <c r="E1095" s="47" t="s">
        <v>66</v>
      </c>
      <c r="F1095" s="47" t="s">
        <v>67</v>
      </c>
      <c r="G1095" s="47"/>
      <c r="H1095" s="47" t="s">
        <v>67</v>
      </c>
      <c r="I1095" s="47"/>
    </row>
    <row r="1096" spans="1:9" ht="27.6" x14ac:dyDescent="0.3">
      <c r="A1096" s="99">
        <v>73</v>
      </c>
      <c r="B1096" s="47" t="s">
        <v>1555</v>
      </c>
      <c r="C1096" s="50" t="s">
        <v>3069</v>
      </c>
      <c r="D1096" s="47" t="s">
        <v>3067</v>
      </c>
      <c r="E1096" s="47" t="s">
        <v>66</v>
      </c>
      <c r="F1096" s="47" t="s">
        <v>67</v>
      </c>
      <c r="G1096" s="47"/>
      <c r="H1096" s="47" t="s">
        <v>67</v>
      </c>
      <c r="I1096" s="47"/>
    </row>
    <row r="1097" spans="1:9" ht="27.6" x14ac:dyDescent="0.3">
      <c r="A1097" s="99">
        <v>74</v>
      </c>
      <c r="B1097" s="47" t="s">
        <v>1556</v>
      </c>
      <c r="C1097" s="50" t="s">
        <v>1557</v>
      </c>
      <c r="D1097" s="47" t="s">
        <v>3067</v>
      </c>
      <c r="E1097" s="47" t="s">
        <v>66</v>
      </c>
      <c r="F1097" s="47" t="s">
        <v>67</v>
      </c>
      <c r="G1097" s="47"/>
      <c r="H1097" s="47" t="s">
        <v>67</v>
      </c>
      <c r="I1097" s="47"/>
    </row>
    <row r="1098" spans="1:9" ht="27.6" x14ac:dyDescent="0.3">
      <c r="A1098" s="99">
        <v>75</v>
      </c>
      <c r="B1098" s="47" t="s">
        <v>1558</v>
      </c>
      <c r="C1098" s="50" t="s">
        <v>1559</v>
      </c>
      <c r="D1098" s="47" t="s">
        <v>3067</v>
      </c>
      <c r="E1098" s="47" t="s">
        <v>66</v>
      </c>
      <c r="F1098" s="47" t="s">
        <v>67</v>
      </c>
      <c r="G1098" s="47"/>
      <c r="H1098" s="47" t="s">
        <v>67</v>
      </c>
      <c r="I1098" s="47"/>
    </row>
    <row r="1099" spans="1:9" ht="41.4" x14ac:dyDescent="0.3">
      <c r="A1099" s="99">
        <v>76</v>
      </c>
      <c r="B1099" s="47" t="s">
        <v>1560</v>
      </c>
      <c r="C1099" s="50" t="s">
        <v>1561</v>
      </c>
      <c r="D1099" s="47" t="s">
        <v>3067</v>
      </c>
      <c r="E1099" s="47" t="s">
        <v>66</v>
      </c>
      <c r="F1099" s="47"/>
      <c r="G1099" s="47" t="s">
        <v>67</v>
      </c>
      <c r="H1099" s="47" t="s">
        <v>67</v>
      </c>
      <c r="I1099" s="47" t="s">
        <v>3722</v>
      </c>
    </row>
    <row r="1100" spans="1:9" ht="41.4" x14ac:dyDescent="0.3">
      <c r="A1100" s="99">
        <v>77</v>
      </c>
      <c r="B1100" s="47" t="s">
        <v>1562</v>
      </c>
      <c r="C1100" s="50" t="s">
        <v>1563</v>
      </c>
      <c r="D1100" s="47" t="s">
        <v>3067</v>
      </c>
      <c r="E1100" s="47" t="s">
        <v>66</v>
      </c>
      <c r="F1100" s="47" t="s">
        <v>67</v>
      </c>
      <c r="G1100" s="47"/>
      <c r="H1100" s="47" t="s">
        <v>67</v>
      </c>
      <c r="I1100" s="47"/>
    </row>
    <row r="1101" spans="1:9" ht="27.6" x14ac:dyDescent="0.3">
      <c r="A1101" s="99">
        <v>78</v>
      </c>
      <c r="B1101" s="47" t="s">
        <v>1564</v>
      </c>
      <c r="C1101" s="50" t="s">
        <v>1565</v>
      </c>
      <c r="D1101" s="47" t="s">
        <v>3067</v>
      </c>
      <c r="E1101" s="47" t="s">
        <v>66</v>
      </c>
      <c r="F1101" s="47" t="s">
        <v>67</v>
      </c>
      <c r="G1101" s="47"/>
      <c r="H1101" s="47" t="s">
        <v>67</v>
      </c>
      <c r="I1101" s="47"/>
    </row>
    <row r="1102" spans="1:9" ht="41.4" x14ac:dyDescent="0.3">
      <c r="A1102" s="99">
        <v>79</v>
      </c>
      <c r="B1102" s="47" t="s">
        <v>1566</v>
      </c>
      <c r="C1102" s="50" t="s">
        <v>1567</v>
      </c>
      <c r="D1102" s="47" t="s">
        <v>3067</v>
      </c>
      <c r="E1102" s="47" t="s">
        <v>780</v>
      </c>
      <c r="F1102" s="47"/>
      <c r="G1102" s="47" t="s">
        <v>67</v>
      </c>
      <c r="H1102" s="47" t="s">
        <v>67</v>
      </c>
      <c r="I1102" s="47"/>
    </row>
    <row r="1103" spans="1:9" ht="41.4" x14ac:dyDescent="0.3">
      <c r="A1103" s="99">
        <v>80</v>
      </c>
      <c r="B1103" s="47" t="s">
        <v>1568</v>
      </c>
      <c r="C1103" s="50" t="s">
        <v>3070</v>
      </c>
      <c r="D1103" s="47" t="s">
        <v>3067</v>
      </c>
      <c r="E1103" s="47" t="s">
        <v>780</v>
      </c>
      <c r="F1103" s="47"/>
      <c r="G1103" s="47" t="s">
        <v>67</v>
      </c>
      <c r="H1103" s="47" t="s">
        <v>67</v>
      </c>
      <c r="I1103" s="47"/>
    </row>
    <row r="1104" spans="1:9" ht="41.4" x14ac:dyDescent="0.3">
      <c r="A1104" s="99">
        <v>81</v>
      </c>
      <c r="B1104" s="47" t="s">
        <v>1569</v>
      </c>
      <c r="C1104" s="50" t="s">
        <v>1570</v>
      </c>
      <c r="D1104" s="47" t="s">
        <v>3067</v>
      </c>
      <c r="E1104" s="47" t="s">
        <v>780</v>
      </c>
      <c r="F1104" s="47"/>
      <c r="G1104" s="47" t="s">
        <v>67</v>
      </c>
      <c r="H1104" s="47" t="s">
        <v>67</v>
      </c>
      <c r="I1104" s="47"/>
    </row>
    <row r="1105" spans="1:9" ht="41.4" x14ac:dyDescent="0.3">
      <c r="A1105" s="99">
        <v>82</v>
      </c>
      <c r="B1105" s="47" t="s">
        <v>1571</v>
      </c>
      <c r="C1105" s="50" t="s">
        <v>1572</v>
      </c>
      <c r="D1105" s="47" t="s">
        <v>3067</v>
      </c>
      <c r="E1105" s="47" t="s">
        <v>780</v>
      </c>
      <c r="F1105" s="47"/>
      <c r="G1105" s="47" t="s">
        <v>67</v>
      </c>
      <c r="H1105" s="47" t="s">
        <v>67</v>
      </c>
      <c r="I1105" s="47"/>
    </row>
    <row r="1106" spans="1:9" ht="41.4" x14ac:dyDescent="0.3">
      <c r="A1106" s="99">
        <v>83</v>
      </c>
      <c r="B1106" s="47" t="s">
        <v>1573</v>
      </c>
      <c r="C1106" s="50" t="s">
        <v>1574</v>
      </c>
      <c r="D1106" s="47" t="s">
        <v>3067</v>
      </c>
      <c r="E1106" s="47" t="s">
        <v>780</v>
      </c>
      <c r="F1106" s="47"/>
      <c r="G1106" s="47" t="s">
        <v>67</v>
      </c>
      <c r="H1106" s="47" t="s">
        <v>67</v>
      </c>
      <c r="I1106" s="47"/>
    </row>
    <row r="1107" spans="1:9" ht="41.4" x14ac:dyDescent="0.3">
      <c r="A1107" s="99">
        <v>84</v>
      </c>
      <c r="B1107" s="47" t="s">
        <v>1575</v>
      </c>
      <c r="C1107" s="50" t="s">
        <v>1576</v>
      </c>
      <c r="D1107" s="47" t="s">
        <v>3067</v>
      </c>
      <c r="E1107" s="47" t="s">
        <v>780</v>
      </c>
      <c r="F1107" s="47"/>
      <c r="G1107" s="47" t="s">
        <v>67</v>
      </c>
      <c r="H1107" s="47" t="s">
        <v>67</v>
      </c>
      <c r="I1107" s="47"/>
    </row>
    <row r="1108" spans="1:9" ht="41.4" x14ac:dyDescent="0.3">
      <c r="A1108" s="99">
        <v>85</v>
      </c>
      <c r="B1108" s="47" t="s">
        <v>1577</v>
      </c>
      <c r="C1108" s="50" t="s">
        <v>1578</v>
      </c>
      <c r="D1108" s="47" t="s">
        <v>3067</v>
      </c>
      <c r="E1108" s="47" t="s">
        <v>780</v>
      </c>
      <c r="F1108" s="47"/>
      <c r="G1108" s="47" t="s">
        <v>67</v>
      </c>
      <c r="H1108" s="47" t="s">
        <v>67</v>
      </c>
      <c r="I1108" s="47"/>
    </row>
    <row r="1109" spans="1:9" ht="41.4" x14ac:dyDescent="0.3">
      <c r="A1109" s="99">
        <v>86</v>
      </c>
      <c r="B1109" s="47" t="s">
        <v>1579</v>
      </c>
      <c r="C1109" s="50" t="s">
        <v>1580</v>
      </c>
      <c r="D1109" s="47" t="s">
        <v>3067</v>
      </c>
      <c r="E1109" s="47" t="s">
        <v>780</v>
      </c>
      <c r="F1109" s="47"/>
      <c r="G1109" s="47" t="s">
        <v>67</v>
      </c>
      <c r="H1109" s="47" t="s">
        <v>67</v>
      </c>
      <c r="I1109" s="47"/>
    </row>
    <row r="1110" spans="1:9" ht="41.4" x14ac:dyDescent="0.3">
      <c r="A1110" s="99">
        <v>87</v>
      </c>
      <c r="B1110" s="47" t="s">
        <v>1581</v>
      </c>
      <c r="C1110" s="50" t="s">
        <v>1582</v>
      </c>
      <c r="D1110" s="47" t="s">
        <v>3067</v>
      </c>
      <c r="E1110" s="47" t="s">
        <v>780</v>
      </c>
      <c r="F1110" s="47" t="s">
        <v>67</v>
      </c>
      <c r="G1110" s="47"/>
      <c r="H1110" s="47" t="s">
        <v>67</v>
      </c>
      <c r="I1110" s="47"/>
    </row>
    <row r="1111" spans="1:9" ht="27.6" x14ac:dyDescent="0.3">
      <c r="A1111" s="99">
        <v>88</v>
      </c>
      <c r="B1111" s="99" t="s">
        <v>1583</v>
      </c>
      <c r="C1111" s="100" t="s">
        <v>1584</v>
      </c>
      <c r="D1111" s="47" t="s">
        <v>3067</v>
      </c>
      <c r="E1111" s="47" t="s">
        <v>485</v>
      </c>
      <c r="F1111" s="47" t="s">
        <v>67</v>
      </c>
      <c r="G1111" s="47"/>
      <c r="H1111" s="47" t="s">
        <v>67</v>
      </c>
      <c r="I1111" s="47"/>
    </row>
    <row r="1112" spans="1:9" ht="27.6" x14ac:dyDescent="0.3">
      <c r="A1112" s="99">
        <v>89</v>
      </c>
      <c r="B1112" s="99" t="s">
        <v>1518</v>
      </c>
      <c r="C1112" s="100" t="s">
        <v>3071</v>
      </c>
      <c r="D1112" s="47" t="s">
        <v>3067</v>
      </c>
      <c r="E1112" s="47" t="s">
        <v>66</v>
      </c>
      <c r="F1112" s="47" t="s">
        <v>67</v>
      </c>
      <c r="G1112" s="47"/>
      <c r="H1112" s="47" t="s">
        <v>67</v>
      </c>
      <c r="I1112" s="47"/>
    </row>
    <row r="1113" spans="1:9" ht="27.6" x14ac:dyDescent="0.3">
      <c r="A1113" s="99">
        <v>90</v>
      </c>
      <c r="B1113" s="99" t="s">
        <v>1519</v>
      </c>
      <c r="C1113" s="100" t="s">
        <v>3072</v>
      </c>
      <c r="D1113" s="47" t="s">
        <v>3067</v>
      </c>
      <c r="E1113" s="47" t="s">
        <v>66</v>
      </c>
      <c r="F1113" s="47" t="s">
        <v>67</v>
      </c>
      <c r="G1113" s="47"/>
      <c r="H1113" s="47" t="s">
        <v>67</v>
      </c>
      <c r="I1113" s="47"/>
    </row>
    <row r="1114" spans="1:9" ht="27.6" x14ac:dyDescent="0.3">
      <c r="A1114" s="99">
        <v>91</v>
      </c>
      <c r="B1114" s="99" t="s">
        <v>1467</v>
      </c>
      <c r="C1114" s="100" t="s">
        <v>3073</v>
      </c>
      <c r="D1114" s="47" t="s">
        <v>3067</v>
      </c>
      <c r="E1114" s="47" t="s">
        <v>66</v>
      </c>
      <c r="F1114" s="47" t="s">
        <v>67</v>
      </c>
      <c r="G1114" s="47"/>
      <c r="H1114" s="47" t="s">
        <v>67</v>
      </c>
      <c r="I1114" s="47"/>
    </row>
    <row r="1115" spans="1:9" ht="27.6" x14ac:dyDescent="0.3">
      <c r="A1115" s="99">
        <v>92</v>
      </c>
      <c r="B1115" s="99" t="s">
        <v>1520</v>
      </c>
      <c r="C1115" s="100" t="s">
        <v>1521</v>
      </c>
      <c r="D1115" s="47" t="s">
        <v>3067</v>
      </c>
      <c r="E1115" s="47" t="s">
        <v>66</v>
      </c>
      <c r="F1115" s="47"/>
      <c r="G1115" s="47" t="s">
        <v>67</v>
      </c>
      <c r="H1115" s="47" t="s">
        <v>67</v>
      </c>
      <c r="I1115" s="47"/>
    </row>
    <row r="1116" spans="1:9" ht="27.6" x14ac:dyDescent="0.3">
      <c r="A1116" s="99">
        <v>93</v>
      </c>
      <c r="B1116" s="99" t="s">
        <v>1465</v>
      </c>
      <c r="C1116" s="100" t="s">
        <v>1466</v>
      </c>
      <c r="D1116" s="47" t="s">
        <v>3067</v>
      </c>
      <c r="E1116" s="47" t="s">
        <v>66</v>
      </c>
      <c r="F1116" s="47" t="s">
        <v>67</v>
      </c>
      <c r="G1116" s="47"/>
      <c r="H1116" s="47" t="s">
        <v>67</v>
      </c>
      <c r="I1116" s="47"/>
    </row>
    <row r="1117" spans="1:9" ht="27.6" x14ac:dyDescent="0.3">
      <c r="A1117" s="99">
        <v>94</v>
      </c>
      <c r="B1117" s="99" t="s">
        <v>1512</v>
      </c>
      <c r="C1117" s="100" t="s">
        <v>1513</v>
      </c>
      <c r="D1117" s="47" t="s">
        <v>3067</v>
      </c>
      <c r="E1117" s="47" t="s">
        <v>66</v>
      </c>
      <c r="F1117" s="47" t="s">
        <v>67</v>
      </c>
      <c r="G1117" s="47"/>
      <c r="H1117" s="47" t="s">
        <v>67</v>
      </c>
      <c r="I1117" s="47"/>
    </row>
    <row r="1118" spans="1:9" ht="27.6" x14ac:dyDescent="0.3">
      <c r="A1118" s="99">
        <v>95</v>
      </c>
      <c r="B1118" s="99" t="s">
        <v>1547</v>
      </c>
      <c r="C1118" s="100" t="s">
        <v>1548</v>
      </c>
      <c r="D1118" s="47" t="s">
        <v>3067</v>
      </c>
      <c r="E1118" s="47" t="s">
        <v>66</v>
      </c>
      <c r="F1118" s="47" t="s">
        <v>67</v>
      </c>
      <c r="G1118" s="47"/>
      <c r="H1118" s="47" t="s">
        <v>67</v>
      </c>
      <c r="I1118" s="47"/>
    </row>
    <row r="1119" spans="1:9" ht="27.6" x14ac:dyDescent="0.3">
      <c r="A1119" s="99">
        <v>96</v>
      </c>
      <c r="B1119" s="99" t="s">
        <v>1553</v>
      </c>
      <c r="C1119" s="100" t="s">
        <v>1554</v>
      </c>
      <c r="D1119" s="47" t="s">
        <v>3067</v>
      </c>
      <c r="E1119" s="47" t="s">
        <v>66</v>
      </c>
      <c r="F1119" s="47" t="s">
        <v>67</v>
      </c>
      <c r="G1119" s="47"/>
      <c r="H1119" s="47" t="s">
        <v>67</v>
      </c>
      <c r="I1119" s="47"/>
    </row>
    <row r="1120" spans="1:9" ht="27.6" x14ac:dyDescent="0.3">
      <c r="A1120" s="99">
        <v>97</v>
      </c>
      <c r="B1120" s="47" t="s">
        <v>1522</v>
      </c>
      <c r="C1120" s="50" t="s">
        <v>1523</v>
      </c>
      <c r="D1120" s="47" t="s">
        <v>3067</v>
      </c>
      <c r="E1120" s="47" t="s">
        <v>66</v>
      </c>
      <c r="F1120" s="47" t="s">
        <v>67</v>
      </c>
      <c r="G1120" s="47"/>
      <c r="H1120" s="47" t="s">
        <v>67</v>
      </c>
      <c r="I1120" s="47"/>
    </row>
    <row r="1121" spans="1:9" ht="27.6" x14ac:dyDescent="0.3">
      <c r="A1121" s="99">
        <v>98</v>
      </c>
      <c r="B1121" s="47" t="s">
        <v>3389</v>
      </c>
      <c r="C1121" s="50" t="s">
        <v>3390</v>
      </c>
      <c r="D1121" s="47" t="s">
        <v>2317</v>
      </c>
      <c r="E1121" s="47" t="s">
        <v>66</v>
      </c>
      <c r="F1121" s="47"/>
      <c r="G1121" s="47" t="s">
        <v>67</v>
      </c>
      <c r="H1121" s="47" t="s">
        <v>67</v>
      </c>
      <c r="I1121" s="47"/>
    </row>
    <row r="1122" spans="1:9" ht="27.6" x14ac:dyDescent="0.3">
      <c r="A1122" s="99">
        <v>99</v>
      </c>
      <c r="B1122" s="47" t="s">
        <v>1585</v>
      </c>
      <c r="C1122" s="50" t="s">
        <v>3074</v>
      </c>
      <c r="D1122" s="47" t="s">
        <v>2317</v>
      </c>
      <c r="E1122" s="47" t="s">
        <v>66</v>
      </c>
      <c r="F1122" s="47"/>
      <c r="G1122" s="47" t="s">
        <v>67</v>
      </c>
      <c r="H1122" s="47" t="s">
        <v>67</v>
      </c>
      <c r="I1122" s="47"/>
    </row>
    <row r="1123" spans="1:9" ht="27.6" x14ac:dyDescent="0.3">
      <c r="A1123" s="99">
        <v>100</v>
      </c>
      <c r="B1123" s="47" t="s">
        <v>1586</v>
      </c>
      <c r="C1123" s="50" t="s">
        <v>1587</v>
      </c>
      <c r="D1123" s="47" t="s">
        <v>2333</v>
      </c>
      <c r="E1123" s="47" t="s">
        <v>66</v>
      </c>
      <c r="F1123" s="47" t="s">
        <v>67</v>
      </c>
      <c r="G1123" s="47"/>
      <c r="H1123" s="47" t="s">
        <v>67</v>
      </c>
      <c r="I1123" s="47"/>
    </row>
    <row r="1124" spans="1:9" ht="41.4" x14ac:dyDescent="0.3">
      <c r="A1124" s="99">
        <v>101</v>
      </c>
      <c r="B1124" s="47" t="s">
        <v>1588</v>
      </c>
      <c r="C1124" s="50" t="s">
        <v>3075</v>
      </c>
      <c r="D1124" s="47" t="s">
        <v>2333</v>
      </c>
      <c r="E1124" s="47" t="s">
        <v>66</v>
      </c>
      <c r="F1124" s="47"/>
      <c r="G1124" s="47" t="s">
        <v>67</v>
      </c>
      <c r="H1124" s="47" t="s">
        <v>67</v>
      </c>
      <c r="I1124" s="47" t="s">
        <v>3721</v>
      </c>
    </row>
    <row r="1125" spans="1:9" ht="82.8" x14ac:dyDescent="0.3">
      <c r="A1125" s="99">
        <v>102</v>
      </c>
      <c r="B1125" s="47" t="s">
        <v>1589</v>
      </c>
      <c r="C1125" s="50" t="s">
        <v>1590</v>
      </c>
      <c r="D1125" s="47" t="s">
        <v>2333</v>
      </c>
      <c r="E1125" s="47" t="s">
        <v>66</v>
      </c>
      <c r="F1125" s="47"/>
      <c r="G1125" s="47" t="s">
        <v>67</v>
      </c>
      <c r="H1125" s="47" t="s">
        <v>67</v>
      </c>
      <c r="I1125" s="47" t="s">
        <v>3723</v>
      </c>
    </row>
    <row r="1126" spans="1:9" ht="27.6" x14ac:dyDescent="0.3">
      <c r="A1126" s="99">
        <v>103</v>
      </c>
      <c r="B1126" s="47" t="s">
        <v>1601</v>
      </c>
      <c r="C1126" s="50" t="s">
        <v>3079</v>
      </c>
      <c r="D1126" s="47" t="s">
        <v>2333</v>
      </c>
      <c r="E1126" s="47" t="s">
        <v>66</v>
      </c>
      <c r="F1126" s="47" t="s">
        <v>67</v>
      </c>
      <c r="G1126" s="47"/>
      <c r="H1126" s="47" t="s">
        <v>67</v>
      </c>
      <c r="I1126" s="50"/>
    </row>
    <row r="1127" spans="1:9" ht="27.6" x14ac:dyDescent="0.3">
      <c r="A1127" s="99">
        <v>104</v>
      </c>
      <c r="B1127" s="47" t="s">
        <v>1623</v>
      </c>
      <c r="C1127" s="50" t="s">
        <v>1624</v>
      </c>
      <c r="D1127" s="47" t="s">
        <v>2333</v>
      </c>
      <c r="E1127" s="47" t="s">
        <v>66</v>
      </c>
      <c r="F1127" s="47" t="s">
        <v>67</v>
      </c>
      <c r="G1127" s="47"/>
      <c r="H1127" s="47" t="s">
        <v>67</v>
      </c>
      <c r="I1127" s="47"/>
    </row>
    <row r="1128" spans="1:9" x14ac:dyDescent="0.3">
      <c r="A1128" s="99">
        <v>105</v>
      </c>
      <c r="B1128" s="47" t="s">
        <v>3391</v>
      </c>
      <c r="C1128" s="50" t="s">
        <v>3392</v>
      </c>
      <c r="D1128" s="47" t="s">
        <v>2333</v>
      </c>
      <c r="E1128" s="47" t="s">
        <v>66</v>
      </c>
      <c r="F1128" s="47" t="s">
        <v>67</v>
      </c>
      <c r="G1128" s="47"/>
      <c r="H1128" s="47" t="s">
        <v>67</v>
      </c>
      <c r="I1128" s="47"/>
    </row>
    <row r="1129" spans="1:9" x14ac:dyDescent="0.3">
      <c r="A1129" s="99">
        <v>106</v>
      </c>
      <c r="B1129" s="47" t="s">
        <v>3393</v>
      </c>
      <c r="C1129" s="50" t="s">
        <v>3394</v>
      </c>
      <c r="D1129" s="47" t="s">
        <v>2333</v>
      </c>
      <c r="E1129" s="47" t="s">
        <v>66</v>
      </c>
      <c r="F1129" s="47" t="s">
        <v>67</v>
      </c>
      <c r="G1129" s="47"/>
      <c r="H1129" s="47" t="s">
        <v>67</v>
      </c>
      <c r="I1129" s="47"/>
    </row>
    <row r="1130" spans="1:9" ht="27.6" x14ac:dyDescent="0.3">
      <c r="A1130" s="99">
        <v>107</v>
      </c>
      <c r="B1130" s="47" t="s">
        <v>1630</v>
      </c>
      <c r="C1130" s="50" t="s">
        <v>1631</v>
      </c>
      <c r="D1130" s="47" t="s">
        <v>2334</v>
      </c>
      <c r="E1130" s="47" t="s">
        <v>66</v>
      </c>
      <c r="F1130" s="47" t="s">
        <v>67</v>
      </c>
      <c r="G1130" s="47"/>
      <c r="H1130" s="47" t="s">
        <v>67</v>
      </c>
      <c r="I1130" s="47"/>
    </row>
    <row r="1131" spans="1:9" ht="27.6" x14ac:dyDescent="0.3">
      <c r="A1131" s="99">
        <v>108</v>
      </c>
      <c r="B1131" s="47" t="s">
        <v>1632</v>
      </c>
      <c r="C1131" s="50" t="s">
        <v>1633</v>
      </c>
      <c r="D1131" s="47" t="s">
        <v>2731</v>
      </c>
      <c r="E1131" s="47" t="s">
        <v>66</v>
      </c>
      <c r="F1131" s="47"/>
      <c r="G1131" s="47" t="s">
        <v>67</v>
      </c>
      <c r="H1131" s="47" t="s">
        <v>67</v>
      </c>
      <c r="I1131" s="47"/>
    </row>
    <row r="1132" spans="1:9" ht="27.6" x14ac:dyDescent="0.3">
      <c r="A1132" s="99">
        <v>109</v>
      </c>
      <c r="B1132" s="47" t="s">
        <v>1634</v>
      </c>
      <c r="C1132" s="50" t="s">
        <v>1635</v>
      </c>
      <c r="D1132" s="47" t="s">
        <v>2731</v>
      </c>
      <c r="E1132" s="47" t="s">
        <v>66</v>
      </c>
      <c r="F1132" s="47"/>
      <c r="G1132" s="47" t="s">
        <v>67</v>
      </c>
      <c r="H1132" s="47" t="s">
        <v>67</v>
      </c>
      <c r="I1132" s="47"/>
    </row>
    <row r="1133" spans="1:9" ht="27.6" x14ac:dyDescent="0.3">
      <c r="A1133" s="99">
        <v>110</v>
      </c>
      <c r="B1133" s="47" t="s">
        <v>1636</v>
      </c>
      <c r="C1133" s="50" t="s">
        <v>1637</v>
      </c>
      <c r="D1133" s="47" t="s">
        <v>2731</v>
      </c>
      <c r="E1133" s="47" t="s">
        <v>66</v>
      </c>
      <c r="F1133" s="47"/>
      <c r="G1133" s="47" t="s">
        <v>67</v>
      </c>
      <c r="H1133" s="47" t="s">
        <v>67</v>
      </c>
      <c r="I1133" s="47"/>
    </row>
    <row r="1134" spans="1:9" ht="27.6" x14ac:dyDescent="0.3">
      <c r="A1134" s="99">
        <v>111</v>
      </c>
      <c r="B1134" s="47" t="s">
        <v>3128</v>
      </c>
      <c r="C1134" s="50" t="s">
        <v>3129</v>
      </c>
      <c r="D1134" s="47" t="s">
        <v>3134</v>
      </c>
      <c r="E1134" s="47" t="s">
        <v>66</v>
      </c>
      <c r="F1134" s="47" t="s">
        <v>67</v>
      </c>
      <c r="G1134" s="47"/>
      <c r="H1134" s="47" t="s">
        <v>67</v>
      </c>
      <c r="I1134" s="47" t="s">
        <v>3145</v>
      </c>
    </row>
    <row r="1135" spans="1:9" ht="27.6" x14ac:dyDescent="0.3">
      <c r="A1135" s="99">
        <v>112</v>
      </c>
      <c r="B1135" s="47" t="s">
        <v>3130</v>
      </c>
      <c r="C1135" s="50" t="s">
        <v>3131</v>
      </c>
      <c r="D1135" s="47" t="s">
        <v>3134</v>
      </c>
      <c r="E1135" s="47" t="s">
        <v>66</v>
      </c>
      <c r="F1135" s="47" t="s">
        <v>67</v>
      </c>
      <c r="G1135" s="47"/>
      <c r="H1135" s="47" t="s">
        <v>67</v>
      </c>
      <c r="I1135" s="47" t="s">
        <v>3145</v>
      </c>
    </row>
    <row r="1136" spans="1:9" ht="27.6" x14ac:dyDescent="0.3">
      <c r="A1136" s="99">
        <v>113</v>
      </c>
      <c r="B1136" s="55" t="s">
        <v>3132</v>
      </c>
      <c r="C1136" s="55" t="s">
        <v>3133</v>
      </c>
      <c r="D1136" s="47" t="s">
        <v>3134</v>
      </c>
      <c r="E1136" s="47" t="s">
        <v>66</v>
      </c>
      <c r="F1136" s="47" t="s">
        <v>67</v>
      </c>
      <c r="G1136" s="47"/>
      <c r="H1136" s="47" t="s">
        <v>67</v>
      </c>
      <c r="I1136" s="47" t="s">
        <v>3145</v>
      </c>
    </row>
    <row r="1137" spans="1:12" s="68" customFormat="1" x14ac:dyDescent="0.3">
      <c r="A1137" s="150" t="s">
        <v>29</v>
      </c>
      <c r="B1137" s="151"/>
      <c r="C1137" s="151"/>
      <c r="D1137" s="151"/>
      <c r="E1137" s="151"/>
      <c r="F1137" s="151"/>
      <c r="G1137" s="151"/>
      <c r="H1137" s="151"/>
      <c r="I1137" s="152"/>
    </row>
    <row r="1138" spans="1:12" s="123" customFormat="1" ht="69" x14ac:dyDescent="0.3">
      <c r="A1138" s="99">
        <v>1</v>
      </c>
      <c r="B1138" s="52" t="s">
        <v>2357</v>
      </c>
      <c r="C1138" s="77" t="s">
        <v>2408</v>
      </c>
      <c r="D1138" s="99" t="s">
        <v>2449</v>
      </c>
      <c r="E1138" s="47" t="s">
        <v>66</v>
      </c>
      <c r="F1138" s="99"/>
      <c r="G1138" s="99" t="s">
        <v>67</v>
      </c>
      <c r="H1138" s="99" t="s">
        <v>67</v>
      </c>
      <c r="I1138" s="99"/>
      <c r="J1138" s="70"/>
      <c r="K1138" s="70"/>
      <c r="L1138" s="70"/>
    </row>
    <row r="1139" spans="1:12" s="123" customFormat="1" ht="27.6" x14ac:dyDescent="0.3">
      <c r="A1139" s="99">
        <v>2</v>
      </c>
      <c r="B1139" s="53" t="s">
        <v>2358</v>
      </c>
      <c r="C1139" s="54" t="s">
        <v>2409</v>
      </c>
      <c r="D1139" s="99" t="s">
        <v>3086</v>
      </c>
      <c r="E1139" s="47" t="s">
        <v>66</v>
      </c>
      <c r="F1139" s="99"/>
      <c r="G1139" s="99" t="s">
        <v>67</v>
      </c>
      <c r="H1139" s="99" t="s">
        <v>67</v>
      </c>
      <c r="I1139" s="99"/>
      <c r="J1139" s="70"/>
      <c r="K1139" s="70"/>
      <c r="L1139" s="70"/>
    </row>
    <row r="1140" spans="1:12" s="123" customFormat="1" ht="27.6" x14ac:dyDescent="0.3">
      <c r="A1140" s="99">
        <v>3</v>
      </c>
      <c r="B1140" s="53" t="s">
        <v>2359</v>
      </c>
      <c r="C1140" s="54" t="s">
        <v>3084</v>
      </c>
      <c r="D1140" s="99" t="s">
        <v>3086</v>
      </c>
      <c r="E1140" s="47" t="s">
        <v>66</v>
      </c>
      <c r="F1140" s="99"/>
      <c r="G1140" s="99" t="s">
        <v>67</v>
      </c>
      <c r="H1140" s="99" t="s">
        <v>67</v>
      </c>
      <c r="I1140" s="99"/>
      <c r="J1140" s="70"/>
      <c r="K1140" s="70"/>
      <c r="L1140" s="70"/>
    </row>
    <row r="1141" spans="1:12" s="123" customFormat="1" ht="27.6" x14ac:dyDescent="0.3">
      <c r="A1141" s="99">
        <v>4</v>
      </c>
      <c r="B1141" s="53" t="s">
        <v>2360</v>
      </c>
      <c r="C1141" s="54" t="s">
        <v>3085</v>
      </c>
      <c r="D1141" s="99" t="s">
        <v>3086</v>
      </c>
      <c r="E1141" s="47" t="s">
        <v>66</v>
      </c>
      <c r="F1141" s="99"/>
      <c r="G1141" s="99" t="s">
        <v>67</v>
      </c>
      <c r="H1141" s="99" t="s">
        <v>67</v>
      </c>
      <c r="I1141" s="99"/>
      <c r="J1141" s="70"/>
      <c r="K1141" s="70"/>
      <c r="L1141" s="70"/>
    </row>
    <row r="1142" spans="1:12" s="123" customFormat="1" ht="27.6" x14ac:dyDescent="0.3">
      <c r="A1142" s="99">
        <v>5</v>
      </c>
      <c r="B1142" s="53" t="s">
        <v>2361</v>
      </c>
      <c r="C1142" s="54" t="s">
        <v>2410</v>
      </c>
      <c r="D1142" s="99" t="s">
        <v>3086</v>
      </c>
      <c r="E1142" s="47" t="s">
        <v>66</v>
      </c>
      <c r="F1142" s="99"/>
      <c r="G1142" s="99" t="s">
        <v>67</v>
      </c>
      <c r="H1142" s="99" t="s">
        <v>67</v>
      </c>
      <c r="I1142" s="99"/>
      <c r="J1142" s="70"/>
      <c r="K1142" s="70"/>
      <c r="L1142" s="70"/>
    </row>
    <row r="1143" spans="1:12" s="123" customFormat="1" ht="27.6" x14ac:dyDescent="0.3">
      <c r="A1143" s="99">
        <v>6</v>
      </c>
      <c r="B1143" s="53" t="s">
        <v>2362</v>
      </c>
      <c r="C1143" s="54" t="s">
        <v>2411</v>
      </c>
      <c r="D1143" s="99" t="s">
        <v>3086</v>
      </c>
      <c r="E1143" s="47" t="s">
        <v>66</v>
      </c>
      <c r="F1143" s="99"/>
      <c r="G1143" s="99" t="s">
        <v>67</v>
      </c>
      <c r="H1143" s="99" t="s">
        <v>67</v>
      </c>
      <c r="I1143" s="99"/>
      <c r="J1143" s="70"/>
      <c r="K1143" s="70"/>
      <c r="L1143" s="70"/>
    </row>
    <row r="1144" spans="1:12" s="123" customFormat="1" ht="27.6" x14ac:dyDescent="0.3">
      <c r="A1144" s="99">
        <v>7</v>
      </c>
      <c r="B1144" s="53" t="s">
        <v>2363</v>
      </c>
      <c r="C1144" s="54" t="s">
        <v>2412</v>
      </c>
      <c r="D1144" s="99" t="s">
        <v>3086</v>
      </c>
      <c r="E1144" s="47" t="s">
        <v>66</v>
      </c>
      <c r="F1144" s="99"/>
      <c r="G1144" s="99" t="s">
        <v>67</v>
      </c>
      <c r="H1144" s="99" t="s">
        <v>67</v>
      </c>
      <c r="I1144" s="99"/>
      <c r="J1144" s="70"/>
      <c r="K1144" s="70"/>
      <c r="L1144" s="70"/>
    </row>
    <row r="1145" spans="1:12" s="123" customFormat="1" ht="27.6" x14ac:dyDescent="0.3">
      <c r="A1145" s="99">
        <v>8</v>
      </c>
      <c r="B1145" s="53" t="s">
        <v>2364</v>
      </c>
      <c r="C1145" s="54" t="s">
        <v>2413</v>
      </c>
      <c r="D1145" s="99" t="s">
        <v>3086</v>
      </c>
      <c r="E1145" s="47" t="s">
        <v>66</v>
      </c>
      <c r="F1145" s="99"/>
      <c r="G1145" s="99" t="s">
        <v>67</v>
      </c>
      <c r="H1145" s="99" t="s">
        <v>67</v>
      </c>
      <c r="I1145" s="99"/>
      <c r="J1145" s="70"/>
      <c r="K1145" s="70"/>
      <c r="L1145" s="70"/>
    </row>
    <row r="1146" spans="1:12" s="123" customFormat="1" ht="27.6" x14ac:dyDescent="0.3">
      <c r="A1146" s="99">
        <v>9</v>
      </c>
      <c r="B1146" s="53" t="s">
        <v>2365</v>
      </c>
      <c r="C1146" s="54" t="s">
        <v>2414</v>
      </c>
      <c r="D1146" s="99" t="s">
        <v>3086</v>
      </c>
      <c r="E1146" s="47" t="s">
        <v>66</v>
      </c>
      <c r="F1146" s="99"/>
      <c r="G1146" s="99" t="s">
        <v>67</v>
      </c>
      <c r="H1146" s="99" t="s">
        <v>67</v>
      </c>
      <c r="I1146" s="99"/>
      <c r="J1146" s="70"/>
      <c r="K1146" s="70"/>
      <c r="L1146" s="70"/>
    </row>
    <row r="1147" spans="1:12" s="123" customFormat="1" ht="27.6" x14ac:dyDescent="0.3">
      <c r="A1147" s="99">
        <v>10</v>
      </c>
      <c r="B1147" s="53" t="s">
        <v>2366</v>
      </c>
      <c r="C1147" s="54" t="s">
        <v>2415</v>
      </c>
      <c r="D1147" s="99" t="s">
        <v>3086</v>
      </c>
      <c r="E1147" s="47" t="s">
        <v>66</v>
      </c>
      <c r="F1147" s="99"/>
      <c r="G1147" s="99" t="s">
        <v>67</v>
      </c>
      <c r="H1147" s="99" t="s">
        <v>67</v>
      </c>
      <c r="I1147" s="99"/>
      <c r="J1147" s="70"/>
      <c r="K1147" s="70"/>
      <c r="L1147" s="70"/>
    </row>
    <row r="1148" spans="1:12" s="123" customFormat="1" ht="27.6" x14ac:dyDescent="0.3">
      <c r="A1148" s="99">
        <v>11</v>
      </c>
      <c r="B1148" s="53" t="s">
        <v>2367</v>
      </c>
      <c r="C1148" s="54" t="s">
        <v>2416</v>
      </c>
      <c r="D1148" s="99" t="s">
        <v>3086</v>
      </c>
      <c r="E1148" s="47" t="s">
        <v>66</v>
      </c>
      <c r="F1148" s="99"/>
      <c r="G1148" s="99" t="s">
        <v>67</v>
      </c>
      <c r="H1148" s="99" t="s">
        <v>67</v>
      </c>
      <c r="I1148" s="99"/>
      <c r="J1148" s="70"/>
      <c r="K1148" s="70"/>
      <c r="L1148" s="70"/>
    </row>
    <row r="1149" spans="1:12" s="123" customFormat="1" ht="27.6" x14ac:dyDescent="0.3">
      <c r="A1149" s="99">
        <v>12</v>
      </c>
      <c r="B1149" s="53" t="s">
        <v>2368</v>
      </c>
      <c r="C1149" s="54" t="s">
        <v>2417</v>
      </c>
      <c r="D1149" s="99" t="s">
        <v>3086</v>
      </c>
      <c r="E1149" s="47" t="s">
        <v>66</v>
      </c>
      <c r="F1149" s="99"/>
      <c r="G1149" s="99" t="s">
        <v>67</v>
      </c>
      <c r="H1149" s="99" t="s">
        <v>67</v>
      </c>
      <c r="I1149" s="99"/>
      <c r="J1149" s="70"/>
      <c r="K1149" s="70"/>
      <c r="L1149" s="70"/>
    </row>
    <row r="1150" spans="1:12" s="123" customFormat="1" ht="27.6" x14ac:dyDescent="0.3">
      <c r="A1150" s="99">
        <v>13</v>
      </c>
      <c r="B1150" s="53" t="s">
        <v>2369</v>
      </c>
      <c r="C1150" s="54" t="s">
        <v>2418</v>
      </c>
      <c r="D1150" s="99" t="s">
        <v>3086</v>
      </c>
      <c r="E1150" s="47" t="s">
        <v>66</v>
      </c>
      <c r="F1150" s="99"/>
      <c r="G1150" s="99" t="s">
        <v>67</v>
      </c>
      <c r="H1150" s="99" t="s">
        <v>67</v>
      </c>
      <c r="I1150" s="99"/>
      <c r="J1150" s="70"/>
      <c r="K1150" s="70"/>
      <c r="L1150" s="70"/>
    </row>
    <row r="1151" spans="1:12" s="123" customFormat="1" ht="27.6" x14ac:dyDescent="0.3">
      <c r="A1151" s="99">
        <v>14</v>
      </c>
      <c r="B1151" s="53" t="s">
        <v>2370</v>
      </c>
      <c r="C1151" s="54" t="s">
        <v>2419</v>
      </c>
      <c r="D1151" s="99" t="s">
        <v>3086</v>
      </c>
      <c r="E1151" s="47" t="s">
        <v>66</v>
      </c>
      <c r="F1151" s="99"/>
      <c r="G1151" s="99" t="s">
        <v>67</v>
      </c>
      <c r="H1151" s="99" t="s">
        <v>67</v>
      </c>
      <c r="I1151" s="99"/>
      <c r="J1151" s="70"/>
      <c r="K1151" s="70"/>
      <c r="L1151" s="70"/>
    </row>
    <row r="1152" spans="1:12" s="123" customFormat="1" ht="27.6" x14ac:dyDescent="0.3">
      <c r="A1152" s="99">
        <v>15</v>
      </c>
      <c r="B1152" s="53" t="s">
        <v>2371</v>
      </c>
      <c r="C1152" s="54" t="s">
        <v>2420</v>
      </c>
      <c r="D1152" s="99" t="s">
        <v>3086</v>
      </c>
      <c r="E1152" s="47" t="s">
        <v>66</v>
      </c>
      <c r="F1152" s="99"/>
      <c r="G1152" s="99" t="s">
        <v>67</v>
      </c>
      <c r="H1152" s="99" t="s">
        <v>67</v>
      </c>
      <c r="I1152" s="99"/>
      <c r="J1152" s="70"/>
      <c r="K1152" s="70"/>
      <c r="L1152" s="70"/>
    </row>
    <row r="1153" spans="1:12" s="123" customFormat="1" ht="27.6" x14ac:dyDescent="0.3">
      <c r="A1153" s="99">
        <v>16</v>
      </c>
      <c r="B1153" s="53" t="s">
        <v>2372</v>
      </c>
      <c r="C1153" s="54" t="s">
        <v>2421</v>
      </c>
      <c r="D1153" s="99" t="s">
        <v>3086</v>
      </c>
      <c r="E1153" s="47" t="s">
        <v>66</v>
      </c>
      <c r="F1153" s="99"/>
      <c r="G1153" s="99" t="s">
        <v>67</v>
      </c>
      <c r="H1153" s="99" t="s">
        <v>67</v>
      </c>
      <c r="I1153" s="99"/>
      <c r="J1153" s="70"/>
      <c r="K1153" s="70"/>
      <c r="L1153" s="70"/>
    </row>
    <row r="1154" spans="1:12" s="123" customFormat="1" ht="27.6" x14ac:dyDescent="0.3">
      <c r="A1154" s="99">
        <v>17</v>
      </c>
      <c r="B1154" s="53" t="s">
        <v>2373</v>
      </c>
      <c r="C1154" s="54" t="s">
        <v>2422</v>
      </c>
      <c r="D1154" s="99" t="s">
        <v>3086</v>
      </c>
      <c r="E1154" s="47" t="s">
        <v>66</v>
      </c>
      <c r="F1154" s="99"/>
      <c r="G1154" s="99" t="s">
        <v>67</v>
      </c>
      <c r="H1154" s="99" t="s">
        <v>67</v>
      </c>
      <c r="I1154" s="99"/>
      <c r="J1154" s="70"/>
      <c r="K1154" s="70"/>
      <c r="L1154" s="70"/>
    </row>
    <row r="1155" spans="1:12" s="123" customFormat="1" ht="41.4" x14ac:dyDescent="0.3">
      <c r="A1155" s="99">
        <v>18</v>
      </c>
      <c r="B1155" s="52" t="s">
        <v>2374</v>
      </c>
      <c r="C1155" s="77" t="s">
        <v>2423</v>
      </c>
      <c r="D1155" s="99" t="s">
        <v>2450</v>
      </c>
      <c r="E1155" s="47" t="s">
        <v>780</v>
      </c>
      <c r="F1155" s="99"/>
      <c r="G1155" s="99" t="s">
        <v>67</v>
      </c>
      <c r="H1155" s="99" t="s">
        <v>67</v>
      </c>
      <c r="I1155" s="99"/>
      <c r="J1155" s="70"/>
      <c r="K1155" s="70"/>
      <c r="L1155" s="70"/>
    </row>
    <row r="1156" spans="1:12" s="123" customFormat="1" ht="27.6" x14ac:dyDescent="0.3">
      <c r="A1156" s="99">
        <v>19</v>
      </c>
      <c r="B1156" s="52" t="s">
        <v>2375</v>
      </c>
      <c r="C1156" s="77" t="s">
        <v>2424</v>
      </c>
      <c r="D1156" s="99" t="s">
        <v>2451</v>
      </c>
      <c r="E1156" s="47" t="s">
        <v>66</v>
      </c>
      <c r="F1156" s="99"/>
      <c r="G1156" s="99" t="s">
        <v>67</v>
      </c>
      <c r="H1156" s="99" t="s">
        <v>67</v>
      </c>
      <c r="I1156" s="99"/>
      <c r="J1156" s="70"/>
      <c r="K1156" s="70"/>
      <c r="L1156" s="70"/>
    </row>
    <row r="1157" spans="1:12" s="123" customFormat="1" ht="27.6" x14ac:dyDescent="0.3">
      <c r="A1157" s="99">
        <v>20</v>
      </c>
      <c r="B1157" s="52" t="s">
        <v>2376</v>
      </c>
      <c r="C1157" s="77" t="s">
        <v>2425</v>
      </c>
      <c r="D1157" s="99" t="s">
        <v>2451</v>
      </c>
      <c r="E1157" s="47" t="s">
        <v>66</v>
      </c>
      <c r="F1157" s="99"/>
      <c r="G1157" s="99" t="s">
        <v>67</v>
      </c>
      <c r="H1157" s="99" t="s">
        <v>67</v>
      </c>
      <c r="I1157" s="99"/>
      <c r="J1157" s="70"/>
      <c r="K1157" s="70"/>
      <c r="L1157" s="70"/>
    </row>
    <row r="1158" spans="1:12" s="123" customFormat="1" ht="27.6" x14ac:dyDescent="0.3">
      <c r="A1158" s="99">
        <v>21</v>
      </c>
      <c r="B1158" s="52" t="s">
        <v>2381</v>
      </c>
      <c r="C1158" s="77" t="s">
        <v>2430</v>
      </c>
      <c r="D1158" s="99" t="s">
        <v>2452</v>
      </c>
      <c r="E1158" s="47" t="s">
        <v>485</v>
      </c>
      <c r="F1158" s="99"/>
      <c r="G1158" s="99" t="s">
        <v>67</v>
      </c>
      <c r="H1158" s="99" t="s">
        <v>67</v>
      </c>
      <c r="I1158" s="99"/>
      <c r="J1158" s="70"/>
      <c r="K1158" s="70"/>
      <c r="L1158" s="70"/>
    </row>
    <row r="1159" spans="1:12" s="123" customFormat="1" ht="27.6" x14ac:dyDescent="0.3">
      <c r="A1159" s="99">
        <v>22</v>
      </c>
      <c r="B1159" s="52" t="s">
        <v>2377</v>
      </c>
      <c r="C1159" s="77" t="s">
        <v>2426</v>
      </c>
      <c r="D1159" s="99" t="s">
        <v>2452</v>
      </c>
      <c r="E1159" s="47" t="s">
        <v>485</v>
      </c>
      <c r="F1159" s="99"/>
      <c r="G1159" s="99" t="s">
        <v>67</v>
      </c>
      <c r="H1159" s="99" t="s">
        <v>67</v>
      </c>
      <c r="I1159" s="99"/>
      <c r="J1159" s="70"/>
      <c r="K1159" s="70"/>
      <c r="L1159" s="70"/>
    </row>
    <row r="1160" spans="1:12" s="123" customFormat="1" ht="27.6" x14ac:dyDescent="0.3">
      <c r="A1160" s="99">
        <v>23</v>
      </c>
      <c r="B1160" s="52" t="s">
        <v>2378</v>
      </c>
      <c r="C1160" s="77" t="s">
        <v>2427</v>
      </c>
      <c r="D1160" s="99" t="s">
        <v>2452</v>
      </c>
      <c r="E1160" s="47" t="s">
        <v>485</v>
      </c>
      <c r="F1160" s="99"/>
      <c r="G1160" s="99" t="s">
        <v>67</v>
      </c>
      <c r="H1160" s="99" t="s">
        <v>67</v>
      </c>
      <c r="I1160" s="99"/>
      <c r="J1160" s="70"/>
      <c r="K1160" s="70"/>
      <c r="L1160" s="70"/>
    </row>
    <row r="1161" spans="1:12" s="123" customFormat="1" ht="27.6" x14ac:dyDescent="0.3">
      <c r="A1161" s="99">
        <v>24</v>
      </c>
      <c r="B1161" s="52" t="s">
        <v>2379</v>
      </c>
      <c r="C1161" s="77" t="s">
        <v>2428</v>
      </c>
      <c r="D1161" s="99" t="s">
        <v>2452</v>
      </c>
      <c r="E1161" s="47" t="s">
        <v>485</v>
      </c>
      <c r="F1161" s="99"/>
      <c r="G1161" s="99" t="s">
        <v>67</v>
      </c>
      <c r="H1161" s="99" t="s">
        <v>67</v>
      </c>
      <c r="I1161" s="99"/>
      <c r="J1161" s="70"/>
      <c r="K1161" s="70"/>
      <c r="L1161" s="70"/>
    </row>
    <row r="1162" spans="1:12" s="123" customFormat="1" ht="27.6" x14ac:dyDescent="0.3">
      <c r="A1162" s="99">
        <v>25</v>
      </c>
      <c r="B1162" s="52" t="s">
        <v>2380</v>
      </c>
      <c r="C1162" s="77" t="s">
        <v>2429</v>
      </c>
      <c r="D1162" s="99" t="s">
        <v>2452</v>
      </c>
      <c r="E1162" s="47" t="s">
        <v>485</v>
      </c>
      <c r="F1162" s="99"/>
      <c r="G1162" s="99" t="s">
        <v>67</v>
      </c>
      <c r="H1162" s="99" t="s">
        <v>67</v>
      </c>
      <c r="I1162" s="99"/>
      <c r="J1162" s="70"/>
      <c r="K1162" s="70"/>
      <c r="L1162" s="70"/>
    </row>
    <row r="1163" spans="1:12" s="123" customFormat="1" ht="27.6" x14ac:dyDescent="0.3">
      <c r="A1163" s="99">
        <v>26</v>
      </c>
      <c r="B1163" s="52" t="s">
        <v>3135</v>
      </c>
      <c r="C1163" s="77" t="s">
        <v>3136</v>
      </c>
      <c r="D1163" s="99" t="s">
        <v>2453</v>
      </c>
      <c r="E1163" s="47" t="s">
        <v>66</v>
      </c>
      <c r="F1163" s="99" t="s">
        <v>67</v>
      </c>
      <c r="G1163" s="99"/>
      <c r="H1163" s="99" t="s">
        <v>67</v>
      </c>
      <c r="I1163" s="99"/>
      <c r="J1163" s="70"/>
      <c r="K1163" s="70"/>
      <c r="L1163" s="70"/>
    </row>
    <row r="1164" spans="1:12" s="123" customFormat="1" x14ac:dyDescent="0.3">
      <c r="A1164" s="99">
        <v>27</v>
      </c>
      <c r="B1164" s="52" t="s">
        <v>3399</v>
      </c>
      <c r="C1164" s="77" t="s">
        <v>3137</v>
      </c>
      <c r="D1164" s="99" t="s">
        <v>2453</v>
      </c>
      <c r="E1164" s="47" t="s">
        <v>66</v>
      </c>
      <c r="F1164" s="99" t="s">
        <v>67</v>
      </c>
      <c r="G1164" s="99"/>
      <c r="H1164" s="99" t="s">
        <v>67</v>
      </c>
      <c r="I1164" s="99"/>
      <c r="J1164" s="70"/>
      <c r="K1164" s="70"/>
      <c r="L1164" s="70"/>
    </row>
    <row r="1165" spans="1:12" s="123" customFormat="1" x14ac:dyDescent="0.3">
      <c r="A1165" s="99">
        <v>28</v>
      </c>
      <c r="B1165" s="53" t="s">
        <v>3138</v>
      </c>
      <c r="C1165" s="54" t="s">
        <v>3139</v>
      </c>
      <c r="D1165" s="99" t="s">
        <v>2453</v>
      </c>
      <c r="E1165" s="47" t="s">
        <v>66</v>
      </c>
      <c r="F1165" s="99" t="s">
        <v>67</v>
      </c>
      <c r="G1165" s="99"/>
      <c r="H1165" s="99" t="s">
        <v>67</v>
      </c>
      <c r="I1165" s="99"/>
      <c r="J1165" s="70"/>
      <c r="K1165" s="70"/>
      <c r="L1165" s="70"/>
    </row>
    <row r="1166" spans="1:12" s="123" customFormat="1" x14ac:dyDescent="0.3">
      <c r="A1166" s="99">
        <v>29</v>
      </c>
      <c r="B1166" s="52" t="s">
        <v>3140</v>
      </c>
      <c r="C1166" s="77" t="s">
        <v>3141</v>
      </c>
      <c r="D1166" s="99" t="s">
        <v>2453</v>
      </c>
      <c r="E1166" s="47" t="s">
        <v>66</v>
      </c>
      <c r="F1166" s="99" t="s">
        <v>67</v>
      </c>
      <c r="G1166" s="99"/>
      <c r="H1166" s="99" t="s">
        <v>67</v>
      </c>
      <c r="I1166" s="99"/>
      <c r="J1166" s="70"/>
      <c r="K1166" s="70"/>
      <c r="L1166" s="70"/>
    </row>
    <row r="1167" spans="1:12" s="123" customFormat="1" x14ac:dyDescent="0.3">
      <c r="A1167" s="99">
        <v>30</v>
      </c>
      <c r="B1167" s="52" t="s">
        <v>3400</v>
      </c>
      <c r="C1167" s="77" t="s">
        <v>3142</v>
      </c>
      <c r="D1167" s="99" t="s">
        <v>2453</v>
      </c>
      <c r="E1167" s="47" t="s">
        <v>66</v>
      </c>
      <c r="F1167" s="99" t="s">
        <v>67</v>
      </c>
      <c r="G1167" s="99"/>
      <c r="H1167" s="99" t="s">
        <v>67</v>
      </c>
      <c r="I1167" s="99"/>
      <c r="J1167" s="70"/>
      <c r="K1167" s="70"/>
      <c r="L1167" s="70"/>
    </row>
    <row r="1168" spans="1:12" s="123" customFormat="1" ht="41.4" x14ac:dyDescent="0.3">
      <c r="A1168" s="99">
        <v>31</v>
      </c>
      <c r="B1168" s="52" t="s">
        <v>3143</v>
      </c>
      <c r="C1168" s="77" t="s">
        <v>3144</v>
      </c>
      <c r="D1168" s="99" t="s">
        <v>2453</v>
      </c>
      <c r="E1168" s="47" t="s">
        <v>66</v>
      </c>
      <c r="F1168" s="99" t="s">
        <v>67</v>
      </c>
      <c r="G1168" s="99"/>
      <c r="H1168" s="99" t="s">
        <v>67</v>
      </c>
      <c r="I1168" s="99"/>
      <c r="J1168" s="70"/>
      <c r="K1168" s="70"/>
      <c r="L1168" s="70"/>
    </row>
    <row r="1169" spans="1:12" s="123" customFormat="1" ht="27.6" x14ac:dyDescent="0.3">
      <c r="A1169" s="99">
        <v>32</v>
      </c>
      <c r="B1169" s="52" t="s">
        <v>2388</v>
      </c>
      <c r="C1169" s="77" t="s">
        <v>3401</v>
      </c>
      <c r="D1169" s="99" t="s">
        <v>2453</v>
      </c>
      <c r="E1169" s="47" t="s">
        <v>66</v>
      </c>
      <c r="F1169" s="99"/>
      <c r="G1169" s="99" t="s">
        <v>67</v>
      </c>
      <c r="H1169" s="99" t="s">
        <v>67</v>
      </c>
      <c r="I1169" s="99"/>
      <c r="J1169" s="70"/>
      <c r="K1169" s="70"/>
      <c r="L1169" s="70"/>
    </row>
    <row r="1170" spans="1:12" s="123" customFormat="1" ht="27.6" x14ac:dyDescent="0.3">
      <c r="A1170" s="99">
        <v>33</v>
      </c>
      <c r="B1170" s="52" t="s">
        <v>2389</v>
      </c>
      <c r="C1170" s="77" t="s">
        <v>3402</v>
      </c>
      <c r="D1170" s="99" t="s">
        <v>2453</v>
      </c>
      <c r="E1170" s="47" t="s">
        <v>66</v>
      </c>
      <c r="F1170" s="99"/>
      <c r="G1170" s="99" t="s">
        <v>67</v>
      </c>
      <c r="H1170" s="99" t="s">
        <v>67</v>
      </c>
      <c r="I1170" s="99"/>
      <c r="J1170" s="70"/>
      <c r="K1170" s="70"/>
      <c r="L1170" s="70"/>
    </row>
    <row r="1171" spans="1:12" s="123" customFormat="1" ht="27.6" x14ac:dyDescent="0.3">
      <c r="A1171" s="99">
        <v>34</v>
      </c>
      <c r="B1171" s="52" t="s">
        <v>2390</v>
      </c>
      <c r="C1171" s="77" t="s">
        <v>3403</v>
      </c>
      <c r="D1171" s="99" t="s">
        <v>2453</v>
      </c>
      <c r="E1171" s="47" t="s">
        <v>66</v>
      </c>
      <c r="F1171" s="99"/>
      <c r="G1171" s="99" t="s">
        <v>67</v>
      </c>
      <c r="H1171" s="99" t="s">
        <v>67</v>
      </c>
      <c r="I1171" s="99"/>
      <c r="J1171" s="70"/>
      <c r="K1171" s="70"/>
      <c r="L1171" s="70"/>
    </row>
    <row r="1172" spans="1:12" s="123" customFormat="1" ht="27.6" x14ac:dyDescent="0.3">
      <c r="A1172" s="99">
        <v>35</v>
      </c>
      <c r="B1172" s="53" t="s">
        <v>2391</v>
      </c>
      <c r="C1172" s="54" t="s">
        <v>3404</v>
      </c>
      <c r="D1172" s="99" t="s">
        <v>2453</v>
      </c>
      <c r="E1172" s="47" t="s">
        <v>66</v>
      </c>
      <c r="F1172" s="99"/>
      <c r="G1172" s="99" t="s">
        <v>67</v>
      </c>
      <c r="H1172" s="99" t="s">
        <v>67</v>
      </c>
      <c r="I1172" s="99"/>
      <c r="J1172" s="70"/>
      <c r="K1172" s="70"/>
      <c r="L1172" s="70"/>
    </row>
    <row r="1173" spans="1:12" s="123" customFormat="1" ht="27.6" x14ac:dyDescent="0.3">
      <c r="A1173" s="99">
        <v>36</v>
      </c>
      <c r="B1173" s="53" t="s">
        <v>2396</v>
      </c>
      <c r="C1173" s="54" t="s">
        <v>2432</v>
      </c>
      <c r="D1173" s="99" t="s">
        <v>2453</v>
      </c>
      <c r="E1173" s="47" t="s">
        <v>66</v>
      </c>
      <c r="F1173" s="99"/>
      <c r="G1173" s="99" t="s">
        <v>67</v>
      </c>
      <c r="H1173" s="99" t="s">
        <v>67</v>
      </c>
      <c r="I1173" s="99"/>
      <c r="J1173" s="70"/>
      <c r="K1173" s="70"/>
      <c r="L1173" s="70"/>
    </row>
    <row r="1174" spans="1:12" s="123" customFormat="1" ht="27.6" x14ac:dyDescent="0.3">
      <c r="A1174" s="99">
        <v>37</v>
      </c>
      <c r="B1174" s="53" t="s">
        <v>2397</v>
      </c>
      <c r="C1174" s="54" t="s">
        <v>2433</v>
      </c>
      <c r="D1174" s="99" t="s">
        <v>2453</v>
      </c>
      <c r="E1174" s="47" t="s">
        <v>66</v>
      </c>
      <c r="F1174" s="99" t="s">
        <v>67</v>
      </c>
      <c r="G1174" s="99"/>
      <c r="H1174" s="99" t="s">
        <v>67</v>
      </c>
      <c r="I1174" s="99"/>
      <c r="J1174" s="70"/>
      <c r="K1174" s="70"/>
      <c r="L1174" s="70"/>
    </row>
    <row r="1175" spans="1:12" s="123" customFormat="1" ht="27.6" x14ac:dyDescent="0.3">
      <c r="A1175" s="99">
        <v>38</v>
      </c>
      <c r="B1175" s="53" t="s">
        <v>2398</v>
      </c>
      <c r="C1175" s="54" t="s">
        <v>3405</v>
      </c>
      <c r="D1175" s="99" t="s">
        <v>2453</v>
      </c>
      <c r="E1175" s="47" t="s">
        <v>66</v>
      </c>
      <c r="F1175" s="99" t="s">
        <v>67</v>
      </c>
      <c r="G1175" s="99"/>
      <c r="H1175" s="99" t="s">
        <v>67</v>
      </c>
      <c r="I1175" s="99"/>
      <c r="J1175" s="70"/>
      <c r="K1175" s="70"/>
      <c r="L1175" s="70"/>
    </row>
    <row r="1176" spans="1:12" s="123" customFormat="1" ht="27.6" x14ac:dyDescent="0.3">
      <c r="A1176" s="99">
        <v>39</v>
      </c>
      <c r="B1176" s="53" t="s">
        <v>2383</v>
      </c>
      <c r="C1176" s="54" t="s">
        <v>3406</v>
      </c>
      <c r="D1176" s="99" t="s">
        <v>2453</v>
      </c>
      <c r="E1176" s="47" t="s">
        <v>66</v>
      </c>
      <c r="F1176" s="99" t="s">
        <v>67</v>
      </c>
      <c r="G1176" s="99"/>
      <c r="H1176" s="99" t="s">
        <v>67</v>
      </c>
      <c r="I1176" s="99"/>
      <c r="J1176" s="70"/>
      <c r="K1176" s="70"/>
      <c r="L1176" s="70"/>
    </row>
    <row r="1177" spans="1:12" s="123" customFormat="1" ht="27.6" x14ac:dyDescent="0.3">
      <c r="A1177" s="99">
        <v>40</v>
      </c>
      <c r="B1177" s="53" t="s">
        <v>2384</v>
      </c>
      <c r="C1177" s="54" t="s">
        <v>3407</v>
      </c>
      <c r="D1177" s="99" t="s">
        <v>2453</v>
      </c>
      <c r="E1177" s="47" t="s">
        <v>66</v>
      </c>
      <c r="F1177" s="99" t="s">
        <v>67</v>
      </c>
      <c r="G1177" s="99"/>
      <c r="H1177" s="99" t="s">
        <v>67</v>
      </c>
      <c r="I1177" s="99"/>
      <c r="J1177" s="70"/>
      <c r="K1177" s="70"/>
      <c r="L1177" s="70"/>
    </row>
    <row r="1178" spans="1:12" s="123" customFormat="1" ht="27.6" x14ac:dyDescent="0.3">
      <c r="A1178" s="99">
        <v>41</v>
      </c>
      <c r="B1178" s="53" t="s">
        <v>2385</v>
      </c>
      <c r="C1178" s="54" t="s">
        <v>3408</v>
      </c>
      <c r="D1178" s="99" t="s">
        <v>2453</v>
      </c>
      <c r="E1178" s="47" t="s">
        <v>66</v>
      </c>
      <c r="F1178" s="99" t="s">
        <v>67</v>
      </c>
      <c r="G1178" s="99"/>
      <c r="H1178" s="99" t="s">
        <v>67</v>
      </c>
      <c r="I1178" s="99"/>
      <c r="J1178" s="70"/>
      <c r="K1178" s="70"/>
      <c r="L1178" s="70"/>
    </row>
    <row r="1179" spans="1:12" s="123" customFormat="1" ht="27.6" x14ac:dyDescent="0.3">
      <c r="A1179" s="99">
        <v>42</v>
      </c>
      <c r="B1179" s="53" t="s">
        <v>2386</v>
      </c>
      <c r="C1179" s="54" t="s">
        <v>2431</v>
      </c>
      <c r="D1179" s="47" t="s">
        <v>2453</v>
      </c>
      <c r="E1179" s="47" t="s">
        <v>66</v>
      </c>
      <c r="F1179" s="99"/>
      <c r="G1179" s="99" t="s">
        <v>67</v>
      </c>
      <c r="H1179" s="99" t="s">
        <v>67</v>
      </c>
      <c r="I1179" s="99"/>
      <c r="J1179" s="70"/>
      <c r="K1179" s="70"/>
      <c r="L1179" s="70"/>
    </row>
    <row r="1180" spans="1:12" s="123" customFormat="1" ht="124.2" x14ac:dyDescent="0.3">
      <c r="A1180" s="99">
        <v>43</v>
      </c>
      <c r="B1180" s="53" t="s">
        <v>2392</v>
      </c>
      <c r="C1180" s="54" t="s">
        <v>3409</v>
      </c>
      <c r="D1180" s="47" t="s">
        <v>2453</v>
      </c>
      <c r="E1180" s="47" t="s">
        <v>66</v>
      </c>
      <c r="F1180" s="99"/>
      <c r="G1180" s="99" t="s">
        <v>67</v>
      </c>
      <c r="H1180" s="99" t="s">
        <v>67</v>
      </c>
      <c r="I1180" s="99"/>
      <c r="J1180" s="70"/>
      <c r="K1180" s="70"/>
      <c r="L1180" s="70"/>
    </row>
    <row r="1181" spans="1:12" s="123" customFormat="1" ht="138" x14ac:dyDescent="0.3">
      <c r="A1181" s="99">
        <v>44</v>
      </c>
      <c r="B1181" s="53" t="s">
        <v>2393</v>
      </c>
      <c r="C1181" s="54" t="s">
        <v>3410</v>
      </c>
      <c r="D1181" s="47" t="s">
        <v>2453</v>
      </c>
      <c r="E1181" s="47" t="s">
        <v>66</v>
      </c>
      <c r="F1181" s="99"/>
      <c r="G1181" s="99" t="s">
        <v>67</v>
      </c>
      <c r="H1181" s="99" t="s">
        <v>67</v>
      </c>
      <c r="I1181" s="99"/>
      <c r="J1181" s="70"/>
      <c r="K1181" s="70"/>
      <c r="L1181" s="70"/>
    </row>
    <row r="1182" spans="1:12" s="123" customFormat="1" ht="27.6" x14ac:dyDescent="0.3">
      <c r="A1182" s="99">
        <v>45</v>
      </c>
      <c r="B1182" s="53" t="s">
        <v>2387</v>
      </c>
      <c r="C1182" s="54" t="s">
        <v>3411</v>
      </c>
      <c r="D1182" s="47" t="s">
        <v>2453</v>
      </c>
      <c r="E1182" s="47" t="s">
        <v>66</v>
      </c>
      <c r="F1182" s="99" t="s">
        <v>67</v>
      </c>
      <c r="G1182" s="99"/>
      <c r="H1182" s="99" t="s">
        <v>67</v>
      </c>
      <c r="I1182" s="99"/>
      <c r="J1182" s="70"/>
      <c r="K1182" s="70"/>
      <c r="L1182" s="70"/>
    </row>
    <row r="1183" spans="1:12" s="123" customFormat="1" ht="27.6" x14ac:dyDescent="0.3">
      <c r="A1183" s="99">
        <v>46</v>
      </c>
      <c r="B1183" s="53" t="s">
        <v>2394</v>
      </c>
      <c r="C1183" s="54" t="s">
        <v>3412</v>
      </c>
      <c r="D1183" s="47" t="s">
        <v>2453</v>
      </c>
      <c r="E1183" s="47" t="s">
        <v>66</v>
      </c>
      <c r="F1183" s="99" t="s">
        <v>67</v>
      </c>
      <c r="G1183" s="99"/>
      <c r="H1183" s="99" t="s">
        <v>67</v>
      </c>
      <c r="I1183" s="99"/>
      <c r="J1183" s="70"/>
      <c r="K1183" s="70"/>
      <c r="L1183" s="70"/>
    </row>
    <row r="1184" spans="1:12" s="123" customFormat="1" ht="27.6" x14ac:dyDescent="0.3">
      <c r="A1184" s="99">
        <v>47</v>
      </c>
      <c r="B1184" s="53" t="s">
        <v>2382</v>
      </c>
      <c r="C1184" s="54" t="s">
        <v>3413</v>
      </c>
      <c r="D1184" s="47" t="s">
        <v>2453</v>
      </c>
      <c r="E1184" s="47" t="s">
        <v>66</v>
      </c>
      <c r="F1184" s="99"/>
      <c r="G1184" s="99" t="s">
        <v>67</v>
      </c>
      <c r="H1184" s="99" t="s">
        <v>67</v>
      </c>
      <c r="I1184" s="99"/>
      <c r="J1184" s="70"/>
      <c r="K1184" s="70"/>
      <c r="L1184" s="70"/>
    </row>
    <row r="1185" spans="1:12" s="123" customFormat="1" ht="69" x14ac:dyDescent="0.3">
      <c r="A1185" s="99">
        <v>48</v>
      </c>
      <c r="B1185" s="53" t="s">
        <v>2395</v>
      </c>
      <c r="C1185" s="54" t="s">
        <v>3414</v>
      </c>
      <c r="D1185" s="47" t="s">
        <v>2453</v>
      </c>
      <c r="E1185" s="47" t="s">
        <v>66</v>
      </c>
      <c r="F1185" s="99"/>
      <c r="G1185" s="99" t="s">
        <v>67</v>
      </c>
      <c r="H1185" s="99" t="s">
        <v>67</v>
      </c>
      <c r="I1185" s="99"/>
      <c r="J1185" s="70"/>
      <c r="K1185" s="70"/>
      <c r="L1185" s="70"/>
    </row>
    <row r="1186" spans="1:12" s="123" customFormat="1" x14ac:dyDescent="0.3">
      <c r="A1186" s="99">
        <v>49</v>
      </c>
      <c r="B1186" s="52" t="s">
        <v>3362</v>
      </c>
      <c r="C1186" s="77" t="s">
        <v>3363</v>
      </c>
      <c r="D1186" s="99" t="s">
        <v>3719</v>
      </c>
      <c r="E1186" s="47" t="s">
        <v>66</v>
      </c>
      <c r="F1186" s="99" t="s">
        <v>67</v>
      </c>
      <c r="G1186" s="99"/>
      <c r="H1186" s="99" t="s">
        <v>67</v>
      </c>
      <c r="I1186" s="99"/>
      <c r="J1186" s="70"/>
      <c r="K1186" s="70"/>
      <c r="L1186" s="70"/>
    </row>
    <row r="1187" spans="1:12" s="123" customFormat="1" ht="27.6" x14ac:dyDescent="0.3">
      <c r="A1187" s="99">
        <v>50</v>
      </c>
      <c r="B1187" s="53" t="s">
        <v>2399</v>
      </c>
      <c r="C1187" s="54" t="s">
        <v>2434</v>
      </c>
      <c r="D1187" s="99" t="s">
        <v>2454</v>
      </c>
      <c r="E1187" s="47" t="s">
        <v>66</v>
      </c>
      <c r="F1187" s="99"/>
      <c r="G1187" s="99" t="s">
        <v>67</v>
      </c>
      <c r="H1187" s="99" t="s">
        <v>67</v>
      </c>
      <c r="I1187" s="99"/>
      <c r="J1187" s="70"/>
      <c r="K1187" s="70"/>
      <c r="L1187" s="70"/>
    </row>
    <row r="1188" spans="1:12" s="123" customFormat="1" ht="27.6" x14ac:dyDescent="0.3">
      <c r="A1188" s="99">
        <v>51</v>
      </c>
      <c r="B1188" s="53" t="s">
        <v>2400</v>
      </c>
      <c r="C1188" s="54" t="s">
        <v>2435</v>
      </c>
      <c r="D1188" s="99" t="s">
        <v>2454</v>
      </c>
      <c r="E1188" s="47" t="s">
        <v>66</v>
      </c>
      <c r="F1188" s="99"/>
      <c r="G1188" s="99" t="s">
        <v>67</v>
      </c>
      <c r="H1188" s="99" t="s">
        <v>67</v>
      </c>
      <c r="I1188" s="99"/>
      <c r="J1188" s="70"/>
      <c r="K1188" s="70"/>
      <c r="L1188" s="70"/>
    </row>
    <row r="1189" spans="1:12" s="123" customFormat="1" ht="27.6" x14ac:dyDescent="0.3">
      <c r="A1189" s="99">
        <v>52</v>
      </c>
      <c r="B1189" s="53" t="s">
        <v>2401</v>
      </c>
      <c r="C1189" s="54" t="s">
        <v>2436</v>
      </c>
      <c r="D1189" s="99" t="s">
        <v>2454</v>
      </c>
      <c r="E1189" s="47" t="s">
        <v>66</v>
      </c>
      <c r="F1189" s="99"/>
      <c r="G1189" s="99" t="s">
        <v>67</v>
      </c>
      <c r="H1189" s="99" t="s">
        <v>67</v>
      </c>
      <c r="I1189" s="99"/>
      <c r="J1189" s="70"/>
      <c r="K1189" s="70"/>
      <c r="L1189" s="70"/>
    </row>
    <row r="1190" spans="1:12" s="123" customFormat="1" ht="96.6" x14ac:dyDescent="0.3">
      <c r="A1190" s="99">
        <v>53</v>
      </c>
      <c r="B1190" s="53" t="s">
        <v>3415</v>
      </c>
      <c r="C1190" s="54" t="s">
        <v>3416</v>
      </c>
      <c r="D1190" s="99" t="s">
        <v>2455</v>
      </c>
      <c r="E1190" s="47" t="s">
        <v>66</v>
      </c>
      <c r="F1190" s="99"/>
      <c r="G1190" s="99" t="s">
        <v>67</v>
      </c>
      <c r="H1190" s="99" t="s">
        <v>67</v>
      </c>
      <c r="I1190" s="99"/>
      <c r="J1190" s="70"/>
      <c r="K1190" s="70"/>
      <c r="L1190" s="70"/>
    </row>
    <row r="1191" spans="1:12" s="123" customFormat="1" ht="96.6" x14ac:dyDescent="0.3">
      <c r="A1191" s="99">
        <v>54</v>
      </c>
      <c r="B1191" s="53" t="s">
        <v>3417</v>
      </c>
      <c r="C1191" s="54" t="s">
        <v>3418</v>
      </c>
      <c r="D1191" s="99" t="s">
        <v>2455</v>
      </c>
      <c r="E1191" s="47" t="s">
        <v>66</v>
      </c>
      <c r="F1191" s="99"/>
      <c r="G1191" s="99" t="s">
        <v>67</v>
      </c>
      <c r="H1191" s="99" t="s">
        <v>67</v>
      </c>
      <c r="I1191" s="99"/>
      <c r="J1191" s="70"/>
      <c r="K1191" s="70"/>
      <c r="L1191" s="70"/>
    </row>
    <row r="1192" spans="1:12" s="123" customFormat="1" ht="27.6" x14ac:dyDescent="0.3">
      <c r="A1192" s="99">
        <v>55</v>
      </c>
      <c r="B1192" s="53" t="s">
        <v>3419</v>
      </c>
      <c r="C1192" s="54" t="s">
        <v>3420</v>
      </c>
      <c r="D1192" s="99" t="s">
        <v>2455</v>
      </c>
      <c r="E1192" s="47" t="s">
        <v>66</v>
      </c>
      <c r="F1192" s="99"/>
      <c r="G1192" s="99" t="s">
        <v>67</v>
      </c>
      <c r="H1192" s="99" t="s">
        <v>67</v>
      </c>
      <c r="I1192" s="99"/>
      <c r="J1192" s="70"/>
      <c r="K1192" s="70"/>
      <c r="L1192" s="70"/>
    </row>
    <row r="1193" spans="1:12" s="123" customFormat="1" ht="41.4" x14ac:dyDescent="0.3">
      <c r="A1193" s="99">
        <v>56</v>
      </c>
      <c r="B1193" s="53" t="s">
        <v>3421</v>
      </c>
      <c r="C1193" s="54" t="s">
        <v>3422</v>
      </c>
      <c r="D1193" s="99" t="s">
        <v>2455</v>
      </c>
      <c r="E1193" s="47" t="s">
        <v>66</v>
      </c>
      <c r="F1193" s="99"/>
      <c r="G1193" s="99" t="s">
        <v>67</v>
      </c>
      <c r="H1193" s="99" t="s">
        <v>67</v>
      </c>
      <c r="I1193" s="99"/>
      <c r="J1193" s="70"/>
      <c r="K1193" s="70"/>
      <c r="L1193" s="70"/>
    </row>
    <row r="1194" spans="1:12" s="123" customFormat="1" ht="55.2" x14ac:dyDescent="0.3">
      <c r="A1194" s="99">
        <v>57</v>
      </c>
      <c r="B1194" s="53" t="s">
        <v>3423</v>
      </c>
      <c r="C1194" s="54" t="s">
        <v>3424</v>
      </c>
      <c r="D1194" s="99" t="s">
        <v>2455</v>
      </c>
      <c r="E1194" s="47" t="s">
        <v>66</v>
      </c>
      <c r="F1194" s="99"/>
      <c r="G1194" s="99" t="s">
        <v>67</v>
      </c>
      <c r="H1194" s="99" t="s">
        <v>67</v>
      </c>
      <c r="I1194" s="99"/>
      <c r="J1194" s="70"/>
      <c r="K1194" s="70"/>
      <c r="L1194" s="70"/>
    </row>
    <row r="1195" spans="1:12" s="123" customFormat="1" ht="41.4" x14ac:dyDescent="0.3">
      <c r="A1195" s="99">
        <v>58</v>
      </c>
      <c r="B1195" s="53" t="s">
        <v>3425</v>
      </c>
      <c r="C1195" s="54" t="s">
        <v>3426</v>
      </c>
      <c r="D1195" s="99" t="s">
        <v>2455</v>
      </c>
      <c r="E1195" s="47" t="s">
        <v>66</v>
      </c>
      <c r="F1195" s="99"/>
      <c r="G1195" s="99" t="s">
        <v>67</v>
      </c>
      <c r="H1195" s="99" t="s">
        <v>67</v>
      </c>
      <c r="I1195" s="99"/>
      <c r="J1195" s="70"/>
      <c r="K1195" s="70"/>
      <c r="L1195" s="70"/>
    </row>
    <row r="1196" spans="1:12" s="123" customFormat="1" ht="82.8" x14ac:dyDescent="0.3">
      <c r="A1196" s="99">
        <v>59</v>
      </c>
      <c r="B1196" s="53" t="s">
        <v>3427</v>
      </c>
      <c r="C1196" s="54" t="s">
        <v>3428</v>
      </c>
      <c r="D1196" s="99" t="s">
        <v>2455</v>
      </c>
      <c r="E1196" s="47" t="s">
        <v>66</v>
      </c>
      <c r="F1196" s="99"/>
      <c r="G1196" s="99" t="s">
        <v>67</v>
      </c>
      <c r="H1196" s="99" t="s">
        <v>67</v>
      </c>
      <c r="I1196" s="99"/>
      <c r="J1196" s="70"/>
      <c r="K1196" s="70"/>
      <c r="L1196" s="70"/>
    </row>
    <row r="1197" spans="1:12" s="123" customFormat="1" ht="82.8" x14ac:dyDescent="0.3">
      <c r="A1197" s="99">
        <v>60</v>
      </c>
      <c r="B1197" s="53" t="s">
        <v>3429</v>
      </c>
      <c r="C1197" s="54" t="s">
        <v>3430</v>
      </c>
      <c r="D1197" s="99" t="s">
        <v>2455</v>
      </c>
      <c r="E1197" s="47" t="s">
        <v>66</v>
      </c>
      <c r="F1197" s="99"/>
      <c r="G1197" s="99" t="s">
        <v>67</v>
      </c>
      <c r="H1197" s="99" t="s">
        <v>67</v>
      </c>
      <c r="I1197" s="99"/>
      <c r="J1197" s="70"/>
      <c r="K1197" s="70"/>
      <c r="L1197" s="70"/>
    </row>
    <row r="1198" spans="1:12" s="123" customFormat="1" ht="96.6" x14ac:dyDescent="0.3">
      <c r="A1198" s="99">
        <v>61</v>
      </c>
      <c r="B1198" s="53" t="s">
        <v>3431</v>
      </c>
      <c r="C1198" s="54" t="s">
        <v>3432</v>
      </c>
      <c r="D1198" s="99" t="s">
        <v>2455</v>
      </c>
      <c r="E1198" s="47" t="s">
        <v>66</v>
      </c>
      <c r="F1198" s="99"/>
      <c r="G1198" s="99" t="s">
        <v>67</v>
      </c>
      <c r="H1198" s="99" t="s">
        <v>67</v>
      </c>
      <c r="I1198" s="99"/>
      <c r="J1198" s="70"/>
      <c r="K1198" s="70"/>
      <c r="L1198" s="70"/>
    </row>
    <row r="1199" spans="1:12" s="123" customFormat="1" ht="27.6" x14ac:dyDescent="0.3">
      <c r="A1199" s="99">
        <v>62</v>
      </c>
      <c r="B1199" s="53" t="s">
        <v>3433</v>
      </c>
      <c r="C1199" s="54" t="s">
        <v>3434</v>
      </c>
      <c r="D1199" s="99" t="s">
        <v>2455</v>
      </c>
      <c r="E1199" s="47" t="s">
        <v>66</v>
      </c>
      <c r="F1199" s="99"/>
      <c r="G1199" s="99" t="s">
        <v>67</v>
      </c>
      <c r="H1199" s="99" t="s">
        <v>67</v>
      </c>
      <c r="I1199" s="99"/>
      <c r="J1199" s="70"/>
      <c r="K1199" s="70"/>
      <c r="L1199" s="70"/>
    </row>
    <row r="1200" spans="1:12" s="123" customFormat="1" x14ac:dyDescent="0.3">
      <c r="A1200" s="99">
        <v>63</v>
      </c>
      <c r="B1200" s="53" t="s">
        <v>3435</v>
      </c>
      <c r="C1200" s="54" t="s">
        <v>3436</v>
      </c>
      <c r="D1200" s="99" t="s">
        <v>2455</v>
      </c>
      <c r="E1200" s="47" t="s">
        <v>66</v>
      </c>
      <c r="F1200" s="99"/>
      <c r="G1200" s="99" t="s">
        <v>67</v>
      </c>
      <c r="H1200" s="99" t="s">
        <v>67</v>
      </c>
      <c r="I1200" s="99"/>
      <c r="J1200" s="70"/>
      <c r="K1200" s="70"/>
      <c r="L1200" s="70"/>
    </row>
    <row r="1201" spans="1:12" s="123" customFormat="1" ht="27.6" x14ac:dyDescent="0.3">
      <c r="A1201" s="99">
        <v>64</v>
      </c>
      <c r="B1201" s="53" t="s">
        <v>3437</v>
      </c>
      <c r="C1201" s="54" t="s">
        <v>3438</v>
      </c>
      <c r="D1201" s="99" t="s">
        <v>2455</v>
      </c>
      <c r="E1201" s="47" t="s">
        <v>66</v>
      </c>
      <c r="F1201" s="99"/>
      <c r="G1201" s="99" t="s">
        <v>67</v>
      </c>
      <c r="H1201" s="99" t="s">
        <v>67</v>
      </c>
      <c r="I1201" s="99"/>
      <c r="J1201" s="70"/>
      <c r="K1201" s="70"/>
      <c r="L1201" s="70"/>
    </row>
    <row r="1202" spans="1:12" s="123" customFormat="1" ht="41.4" x14ac:dyDescent="0.3">
      <c r="A1202" s="99">
        <v>65</v>
      </c>
      <c r="B1202" s="53" t="s">
        <v>3439</v>
      </c>
      <c r="C1202" s="54" t="s">
        <v>3440</v>
      </c>
      <c r="D1202" s="99" t="s">
        <v>2455</v>
      </c>
      <c r="E1202" s="47" t="s">
        <v>66</v>
      </c>
      <c r="F1202" s="99"/>
      <c r="G1202" s="99" t="s">
        <v>67</v>
      </c>
      <c r="H1202" s="99" t="s">
        <v>67</v>
      </c>
      <c r="I1202" s="99"/>
      <c r="J1202" s="70"/>
      <c r="K1202" s="70"/>
      <c r="L1202" s="70"/>
    </row>
    <row r="1203" spans="1:12" s="123" customFormat="1" ht="41.4" x14ac:dyDescent="0.3">
      <c r="A1203" s="99">
        <v>66</v>
      </c>
      <c r="B1203" s="53" t="s">
        <v>3441</v>
      </c>
      <c r="C1203" s="54" t="s">
        <v>3442</v>
      </c>
      <c r="D1203" s="99" t="s">
        <v>2455</v>
      </c>
      <c r="E1203" s="47" t="s">
        <v>66</v>
      </c>
      <c r="F1203" s="99"/>
      <c r="G1203" s="99" t="s">
        <v>67</v>
      </c>
      <c r="H1203" s="99" t="s">
        <v>67</v>
      </c>
      <c r="I1203" s="99"/>
      <c r="J1203" s="70"/>
      <c r="K1203" s="70"/>
      <c r="L1203" s="70"/>
    </row>
    <row r="1204" spans="1:12" s="123" customFormat="1" ht="27.6" x14ac:dyDescent="0.3">
      <c r="A1204" s="99">
        <v>67</v>
      </c>
      <c r="B1204" s="53" t="s">
        <v>3443</v>
      </c>
      <c r="C1204" s="54" t="s">
        <v>3444</v>
      </c>
      <c r="D1204" s="99" t="s">
        <v>2455</v>
      </c>
      <c r="E1204" s="47" t="s">
        <v>66</v>
      </c>
      <c r="F1204" s="99" t="s">
        <v>67</v>
      </c>
      <c r="G1204" s="99"/>
      <c r="H1204" s="99" t="s">
        <v>67</v>
      </c>
      <c r="I1204" s="99"/>
      <c r="J1204" s="70"/>
      <c r="K1204" s="70"/>
      <c r="L1204" s="70"/>
    </row>
    <row r="1205" spans="1:12" s="123" customFormat="1" ht="82.8" x14ac:dyDescent="0.3">
      <c r="A1205" s="99">
        <v>68</v>
      </c>
      <c r="B1205" s="53" t="s">
        <v>3445</v>
      </c>
      <c r="C1205" s="54" t="s">
        <v>3446</v>
      </c>
      <c r="D1205" s="99" t="s">
        <v>2455</v>
      </c>
      <c r="E1205" s="47" t="s">
        <v>66</v>
      </c>
      <c r="F1205" s="99"/>
      <c r="G1205" s="99" t="s">
        <v>67</v>
      </c>
      <c r="H1205" s="99" t="s">
        <v>67</v>
      </c>
      <c r="I1205" s="99"/>
      <c r="J1205" s="70"/>
      <c r="K1205" s="70"/>
      <c r="L1205" s="70"/>
    </row>
    <row r="1206" spans="1:12" s="123" customFormat="1" ht="27.6" x14ac:dyDescent="0.3">
      <c r="A1206" s="99">
        <v>69</v>
      </c>
      <c r="B1206" s="53" t="s">
        <v>3447</v>
      </c>
      <c r="C1206" s="54" t="s">
        <v>2439</v>
      </c>
      <c r="D1206" s="99" t="s">
        <v>2455</v>
      </c>
      <c r="E1206" s="47" t="s">
        <v>66</v>
      </c>
      <c r="F1206" s="99"/>
      <c r="G1206" s="99" t="s">
        <v>67</v>
      </c>
      <c r="H1206" s="99" t="s">
        <v>67</v>
      </c>
      <c r="I1206" s="99"/>
      <c r="J1206" s="70"/>
      <c r="K1206" s="70"/>
      <c r="L1206" s="70"/>
    </row>
    <row r="1207" spans="1:12" s="123" customFormat="1" ht="27.6" x14ac:dyDescent="0.3">
      <c r="A1207" s="99">
        <v>70</v>
      </c>
      <c r="B1207" s="53" t="s">
        <v>3448</v>
      </c>
      <c r="C1207" s="54" t="s">
        <v>3449</v>
      </c>
      <c r="D1207" s="99" t="s">
        <v>2455</v>
      </c>
      <c r="E1207" s="47" t="s">
        <v>66</v>
      </c>
      <c r="F1207" s="99"/>
      <c r="G1207" s="99" t="s">
        <v>67</v>
      </c>
      <c r="H1207" s="99" t="s">
        <v>67</v>
      </c>
      <c r="I1207" s="99"/>
      <c r="J1207" s="70"/>
      <c r="K1207" s="70"/>
      <c r="L1207" s="70"/>
    </row>
    <row r="1208" spans="1:12" s="123" customFormat="1" ht="55.2" x14ac:dyDescent="0.3">
      <c r="A1208" s="99">
        <v>71</v>
      </c>
      <c r="B1208" s="53" t="s">
        <v>3450</v>
      </c>
      <c r="C1208" s="54" t="s">
        <v>3451</v>
      </c>
      <c r="D1208" s="99" t="s">
        <v>2455</v>
      </c>
      <c r="E1208" s="47" t="s">
        <v>66</v>
      </c>
      <c r="F1208" s="99"/>
      <c r="G1208" s="99" t="s">
        <v>67</v>
      </c>
      <c r="H1208" s="99" t="s">
        <v>67</v>
      </c>
      <c r="I1208" s="99"/>
      <c r="J1208" s="70"/>
      <c r="K1208" s="70"/>
      <c r="L1208" s="70"/>
    </row>
    <row r="1209" spans="1:12" s="123" customFormat="1" ht="27.6" x14ac:dyDescent="0.3">
      <c r="A1209" s="99">
        <v>72</v>
      </c>
      <c r="B1209" s="53" t="s">
        <v>3452</v>
      </c>
      <c r="C1209" s="54" t="s">
        <v>3453</v>
      </c>
      <c r="D1209" s="99" t="s">
        <v>2455</v>
      </c>
      <c r="E1209" s="47" t="s">
        <v>66</v>
      </c>
      <c r="F1209" s="99"/>
      <c r="G1209" s="99" t="s">
        <v>67</v>
      </c>
      <c r="H1209" s="99" t="s">
        <v>67</v>
      </c>
      <c r="I1209" s="99"/>
      <c r="J1209" s="70"/>
      <c r="K1209" s="70"/>
      <c r="L1209" s="70"/>
    </row>
    <row r="1210" spans="1:12" s="123" customFormat="1" ht="41.4" x14ac:dyDescent="0.3">
      <c r="A1210" s="99">
        <v>73</v>
      </c>
      <c r="B1210" s="53" t="s">
        <v>3454</v>
      </c>
      <c r="C1210" s="54" t="s">
        <v>3455</v>
      </c>
      <c r="D1210" s="99" t="s">
        <v>2455</v>
      </c>
      <c r="E1210" s="47" t="s">
        <v>66</v>
      </c>
      <c r="F1210" s="99"/>
      <c r="G1210" s="99" t="s">
        <v>67</v>
      </c>
      <c r="H1210" s="99" t="s">
        <v>67</v>
      </c>
      <c r="I1210" s="99"/>
      <c r="J1210" s="70"/>
      <c r="K1210" s="70"/>
      <c r="L1210" s="70"/>
    </row>
    <row r="1211" spans="1:12" s="123" customFormat="1" ht="165.6" x14ac:dyDescent="0.3">
      <c r="A1211" s="99">
        <v>74</v>
      </c>
      <c r="B1211" s="53" t="s">
        <v>3456</v>
      </c>
      <c r="C1211" s="54" t="s">
        <v>3457</v>
      </c>
      <c r="D1211" s="99" t="s">
        <v>2455</v>
      </c>
      <c r="E1211" s="47" t="s">
        <v>66</v>
      </c>
      <c r="F1211" s="99"/>
      <c r="G1211" s="99" t="s">
        <v>67</v>
      </c>
      <c r="H1211" s="99" t="s">
        <v>67</v>
      </c>
      <c r="I1211" s="99"/>
      <c r="J1211" s="70"/>
      <c r="K1211" s="70"/>
      <c r="L1211" s="70"/>
    </row>
    <row r="1212" spans="1:12" s="123" customFormat="1" ht="41.4" x14ac:dyDescent="0.3">
      <c r="A1212" s="99">
        <v>75</v>
      </c>
      <c r="B1212" s="53" t="s">
        <v>3458</v>
      </c>
      <c r="C1212" s="54" t="s">
        <v>3459</v>
      </c>
      <c r="D1212" s="99" t="s">
        <v>2455</v>
      </c>
      <c r="E1212" s="47" t="s">
        <v>66</v>
      </c>
      <c r="F1212" s="99"/>
      <c r="G1212" s="99" t="s">
        <v>67</v>
      </c>
      <c r="H1212" s="99" t="s">
        <v>67</v>
      </c>
      <c r="I1212" s="99"/>
      <c r="J1212" s="70"/>
      <c r="K1212" s="70"/>
      <c r="L1212" s="70"/>
    </row>
    <row r="1213" spans="1:12" s="123" customFormat="1" ht="41.4" x14ac:dyDescent="0.3">
      <c r="A1213" s="99">
        <v>76</v>
      </c>
      <c r="B1213" s="53" t="s">
        <v>3460</v>
      </c>
      <c r="C1213" s="54" t="s">
        <v>3461</v>
      </c>
      <c r="D1213" s="99" t="s">
        <v>2455</v>
      </c>
      <c r="E1213" s="47" t="s">
        <v>66</v>
      </c>
      <c r="F1213" s="99"/>
      <c r="G1213" s="99" t="s">
        <v>67</v>
      </c>
      <c r="H1213" s="99" t="s">
        <v>67</v>
      </c>
      <c r="I1213" s="99"/>
      <c r="J1213" s="70"/>
      <c r="K1213" s="70"/>
      <c r="L1213" s="70"/>
    </row>
    <row r="1214" spans="1:12" s="123" customFormat="1" x14ac:dyDescent="0.3">
      <c r="A1214" s="99">
        <v>77</v>
      </c>
      <c r="B1214" s="53" t="s">
        <v>3462</v>
      </c>
      <c r="C1214" s="54" t="s">
        <v>3463</v>
      </c>
      <c r="D1214" s="99" t="s">
        <v>2455</v>
      </c>
      <c r="E1214" s="47" t="s">
        <v>66</v>
      </c>
      <c r="F1214" s="99"/>
      <c r="G1214" s="99" t="s">
        <v>67</v>
      </c>
      <c r="H1214" s="99" t="s">
        <v>67</v>
      </c>
      <c r="I1214" s="99"/>
      <c r="J1214" s="70"/>
      <c r="K1214" s="70"/>
      <c r="L1214" s="70"/>
    </row>
    <row r="1215" spans="1:12" s="123" customFormat="1" ht="27.6" x14ac:dyDescent="0.3">
      <c r="A1215" s="99">
        <v>78</v>
      </c>
      <c r="B1215" s="53" t="s">
        <v>3464</v>
      </c>
      <c r="C1215" s="54" t="s">
        <v>2440</v>
      </c>
      <c r="D1215" s="99" t="s">
        <v>2455</v>
      </c>
      <c r="E1215" s="47" t="s">
        <v>66</v>
      </c>
      <c r="F1215" s="99"/>
      <c r="G1215" s="99" t="s">
        <v>67</v>
      </c>
      <c r="H1215" s="99" t="s">
        <v>67</v>
      </c>
      <c r="I1215" s="99"/>
      <c r="J1215" s="70"/>
      <c r="K1215" s="70"/>
      <c r="L1215" s="70"/>
    </row>
    <row r="1216" spans="1:12" s="123" customFormat="1" ht="41.4" x14ac:dyDescent="0.3">
      <c r="A1216" s="99">
        <v>79</v>
      </c>
      <c r="B1216" s="53" t="s">
        <v>3465</v>
      </c>
      <c r="C1216" s="54" t="s">
        <v>3466</v>
      </c>
      <c r="D1216" s="99" t="s">
        <v>2455</v>
      </c>
      <c r="E1216" s="47" t="s">
        <v>66</v>
      </c>
      <c r="F1216" s="99"/>
      <c r="G1216" s="99" t="s">
        <v>67</v>
      </c>
      <c r="H1216" s="99" t="s">
        <v>67</v>
      </c>
      <c r="I1216" s="99"/>
      <c r="J1216" s="70"/>
      <c r="K1216" s="70"/>
      <c r="L1216" s="70"/>
    </row>
    <row r="1217" spans="1:12" s="123" customFormat="1" ht="27.6" x14ac:dyDescent="0.3">
      <c r="A1217" s="99">
        <v>80</v>
      </c>
      <c r="B1217" s="53" t="s">
        <v>3467</v>
      </c>
      <c r="C1217" s="54" t="s">
        <v>3468</v>
      </c>
      <c r="D1217" s="99" t="s">
        <v>2455</v>
      </c>
      <c r="E1217" s="47" t="s">
        <v>66</v>
      </c>
      <c r="F1217" s="99"/>
      <c r="G1217" s="99" t="s">
        <v>67</v>
      </c>
      <c r="H1217" s="99" t="s">
        <v>67</v>
      </c>
      <c r="I1217" s="99"/>
      <c r="J1217" s="70"/>
      <c r="K1217" s="70"/>
      <c r="L1217" s="70"/>
    </row>
    <row r="1218" spans="1:12" s="123" customFormat="1" ht="55.2" x14ac:dyDescent="0.3">
      <c r="A1218" s="99">
        <v>81</v>
      </c>
      <c r="B1218" s="53" t="s">
        <v>3469</v>
      </c>
      <c r="C1218" s="54" t="s">
        <v>3470</v>
      </c>
      <c r="D1218" s="99" t="s">
        <v>2455</v>
      </c>
      <c r="E1218" s="47" t="s">
        <v>66</v>
      </c>
      <c r="F1218" s="99"/>
      <c r="G1218" s="99" t="s">
        <v>67</v>
      </c>
      <c r="H1218" s="99" t="s">
        <v>67</v>
      </c>
      <c r="I1218" s="99"/>
      <c r="J1218" s="70"/>
      <c r="K1218" s="70"/>
      <c r="L1218" s="70"/>
    </row>
    <row r="1219" spans="1:12" s="123" customFormat="1" ht="27.6" x14ac:dyDescent="0.3">
      <c r="A1219" s="99">
        <v>82</v>
      </c>
      <c r="B1219" s="52" t="s">
        <v>3471</v>
      </c>
      <c r="C1219" s="77" t="s">
        <v>3472</v>
      </c>
      <c r="D1219" s="99" t="s">
        <v>2455</v>
      </c>
      <c r="E1219" s="47" t="s">
        <v>66</v>
      </c>
      <c r="F1219" s="99"/>
      <c r="G1219" s="99" t="s">
        <v>67</v>
      </c>
      <c r="H1219" s="99" t="s">
        <v>67</v>
      </c>
      <c r="I1219" s="99"/>
      <c r="J1219" s="70"/>
      <c r="K1219" s="70"/>
      <c r="L1219" s="70"/>
    </row>
    <row r="1220" spans="1:12" s="123" customFormat="1" x14ac:dyDescent="0.3">
      <c r="A1220" s="99">
        <v>83</v>
      </c>
      <c r="B1220" s="52" t="s">
        <v>3473</v>
      </c>
      <c r="C1220" s="77" t="s">
        <v>2437</v>
      </c>
      <c r="D1220" s="99" t="s">
        <v>2455</v>
      </c>
      <c r="E1220" s="47" t="s">
        <v>66</v>
      </c>
      <c r="F1220" s="99"/>
      <c r="G1220" s="99" t="s">
        <v>67</v>
      </c>
      <c r="H1220" s="99" t="s">
        <v>67</v>
      </c>
      <c r="I1220" s="99"/>
      <c r="J1220" s="70"/>
      <c r="K1220" s="70"/>
      <c r="L1220" s="70"/>
    </row>
    <row r="1221" spans="1:12" s="123" customFormat="1" x14ac:dyDescent="0.3">
      <c r="A1221" s="99">
        <v>84</v>
      </c>
      <c r="B1221" s="52" t="s">
        <v>3474</v>
      </c>
      <c r="C1221" s="77" t="s">
        <v>3475</v>
      </c>
      <c r="D1221" s="99" t="s">
        <v>2455</v>
      </c>
      <c r="E1221" s="47" t="s">
        <v>66</v>
      </c>
      <c r="F1221" s="99"/>
      <c r="G1221" s="99" t="s">
        <v>67</v>
      </c>
      <c r="H1221" s="99" t="s">
        <v>67</v>
      </c>
      <c r="I1221" s="99"/>
      <c r="J1221" s="70"/>
      <c r="K1221" s="70"/>
      <c r="L1221" s="70"/>
    </row>
    <row r="1222" spans="1:12" s="123" customFormat="1" x14ac:dyDescent="0.3">
      <c r="A1222" s="99">
        <v>85</v>
      </c>
      <c r="B1222" s="53" t="s">
        <v>3476</v>
      </c>
      <c r="C1222" s="54" t="s">
        <v>3477</v>
      </c>
      <c r="D1222" s="99" t="s">
        <v>2455</v>
      </c>
      <c r="E1222" s="47" t="s">
        <v>66</v>
      </c>
      <c r="F1222" s="99"/>
      <c r="G1222" s="99" t="s">
        <v>67</v>
      </c>
      <c r="H1222" s="99" t="s">
        <v>67</v>
      </c>
      <c r="I1222" s="99"/>
      <c r="J1222" s="70"/>
      <c r="K1222" s="70"/>
      <c r="L1222" s="70"/>
    </row>
    <row r="1223" spans="1:12" s="123" customFormat="1" x14ac:dyDescent="0.3">
      <c r="A1223" s="99">
        <v>86</v>
      </c>
      <c r="B1223" s="53" t="s">
        <v>3478</v>
      </c>
      <c r="C1223" s="54" t="s">
        <v>2438</v>
      </c>
      <c r="D1223" s="99" t="s">
        <v>2455</v>
      </c>
      <c r="E1223" s="47" t="s">
        <v>66</v>
      </c>
      <c r="F1223" s="99"/>
      <c r="G1223" s="99" t="s">
        <v>67</v>
      </c>
      <c r="H1223" s="99" t="s">
        <v>67</v>
      </c>
      <c r="I1223" s="99"/>
      <c r="J1223" s="70"/>
      <c r="K1223" s="70"/>
      <c r="L1223" s="70"/>
    </row>
    <row r="1224" spans="1:12" s="123" customFormat="1" ht="41.4" x14ac:dyDescent="0.3">
      <c r="A1224" s="99">
        <v>87</v>
      </c>
      <c r="B1224" s="53" t="s">
        <v>3479</v>
      </c>
      <c r="C1224" s="54" t="s">
        <v>3480</v>
      </c>
      <c r="D1224" s="99" t="s">
        <v>2455</v>
      </c>
      <c r="E1224" s="47" t="s">
        <v>66</v>
      </c>
      <c r="F1224" s="99"/>
      <c r="G1224" s="99" t="s">
        <v>67</v>
      </c>
      <c r="H1224" s="99" t="s">
        <v>67</v>
      </c>
      <c r="I1224" s="99"/>
      <c r="J1224" s="70"/>
      <c r="K1224" s="70"/>
      <c r="L1224" s="70"/>
    </row>
    <row r="1225" spans="1:12" s="123" customFormat="1" ht="55.2" x14ac:dyDescent="0.3">
      <c r="A1225" s="99">
        <v>88</v>
      </c>
      <c r="B1225" s="53" t="s">
        <v>3481</v>
      </c>
      <c r="C1225" s="54" t="s">
        <v>3482</v>
      </c>
      <c r="D1225" s="99" t="s">
        <v>2455</v>
      </c>
      <c r="E1225" s="47" t="s">
        <v>66</v>
      </c>
      <c r="F1225" s="99"/>
      <c r="G1225" s="99" t="s">
        <v>67</v>
      </c>
      <c r="H1225" s="99" t="s">
        <v>67</v>
      </c>
      <c r="I1225" s="99"/>
      <c r="J1225" s="70"/>
      <c r="K1225" s="70"/>
      <c r="L1225" s="70"/>
    </row>
    <row r="1226" spans="1:12" s="123" customFormat="1" ht="41.4" x14ac:dyDescent="0.3">
      <c r="A1226" s="99">
        <v>89</v>
      </c>
      <c r="B1226" s="53" t="s">
        <v>3483</v>
      </c>
      <c r="C1226" s="54" t="s">
        <v>3484</v>
      </c>
      <c r="D1226" s="99" t="s">
        <v>2455</v>
      </c>
      <c r="E1226" s="47" t="s">
        <v>66</v>
      </c>
      <c r="F1226" s="99"/>
      <c r="G1226" s="99" t="s">
        <v>67</v>
      </c>
      <c r="H1226" s="99" t="s">
        <v>67</v>
      </c>
      <c r="I1226" s="99"/>
      <c r="J1226" s="70"/>
      <c r="K1226" s="70"/>
      <c r="L1226" s="70"/>
    </row>
    <row r="1227" spans="1:12" s="123" customFormat="1" ht="55.2" x14ac:dyDescent="0.3">
      <c r="A1227" s="99">
        <v>90</v>
      </c>
      <c r="B1227" s="53" t="s">
        <v>3485</v>
      </c>
      <c r="C1227" s="54" t="s">
        <v>3486</v>
      </c>
      <c r="D1227" s="99" t="s">
        <v>2455</v>
      </c>
      <c r="E1227" s="47" t="s">
        <v>66</v>
      </c>
      <c r="F1227" s="99"/>
      <c r="G1227" s="99" t="s">
        <v>67</v>
      </c>
      <c r="H1227" s="99" t="s">
        <v>67</v>
      </c>
      <c r="I1227" s="99"/>
      <c r="J1227" s="70"/>
      <c r="K1227" s="70"/>
      <c r="L1227" s="70"/>
    </row>
    <row r="1228" spans="1:12" s="123" customFormat="1" ht="55.2" x14ac:dyDescent="0.3">
      <c r="A1228" s="99">
        <v>91</v>
      </c>
      <c r="B1228" s="53" t="s">
        <v>3487</v>
      </c>
      <c r="C1228" s="54" t="s">
        <v>3488</v>
      </c>
      <c r="D1228" s="99" t="s">
        <v>2455</v>
      </c>
      <c r="E1228" s="47" t="s">
        <v>66</v>
      </c>
      <c r="F1228" s="99"/>
      <c r="G1228" s="99" t="s">
        <v>67</v>
      </c>
      <c r="H1228" s="99" t="s">
        <v>67</v>
      </c>
      <c r="I1228" s="99"/>
      <c r="J1228" s="70"/>
      <c r="K1228" s="70"/>
      <c r="L1228" s="70"/>
    </row>
    <row r="1229" spans="1:12" s="123" customFormat="1" x14ac:dyDescent="0.3">
      <c r="A1229" s="99">
        <v>92</v>
      </c>
      <c r="B1229" s="53" t="s">
        <v>3489</v>
      </c>
      <c r="C1229" s="54" t="s">
        <v>3490</v>
      </c>
      <c r="D1229" s="99" t="s">
        <v>2455</v>
      </c>
      <c r="E1229" s="47" t="s">
        <v>66</v>
      </c>
      <c r="F1229" s="99"/>
      <c r="G1229" s="99" t="s">
        <v>67</v>
      </c>
      <c r="H1229" s="99" t="s">
        <v>67</v>
      </c>
      <c r="I1229" s="99"/>
      <c r="J1229" s="70"/>
      <c r="K1229" s="70"/>
      <c r="L1229" s="70"/>
    </row>
    <row r="1230" spans="1:12" s="123" customFormat="1" x14ac:dyDescent="0.3">
      <c r="A1230" s="99">
        <v>93</v>
      </c>
      <c r="B1230" s="53" t="s">
        <v>3491</v>
      </c>
      <c r="C1230" s="54" t="s">
        <v>3492</v>
      </c>
      <c r="D1230" s="99" t="s">
        <v>2455</v>
      </c>
      <c r="E1230" s="47" t="s">
        <v>66</v>
      </c>
      <c r="F1230" s="99"/>
      <c r="G1230" s="99" t="s">
        <v>67</v>
      </c>
      <c r="H1230" s="99" t="s">
        <v>67</v>
      </c>
      <c r="I1230" s="99"/>
      <c r="J1230" s="70"/>
      <c r="K1230" s="70"/>
      <c r="L1230" s="70"/>
    </row>
    <row r="1231" spans="1:12" s="123" customFormat="1" ht="27.6" x14ac:dyDescent="0.3">
      <c r="A1231" s="99">
        <v>94</v>
      </c>
      <c r="B1231" s="52" t="s">
        <v>2403</v>
      </c>
      <c r="C1231" s="77" t="s">
        <v>2443</v>
      </c>
      <c r="D1231" s="99" t="s">
        <v>2451</v>
      </c>
      <c r="E1231" s="47" t="s">
        <v>66</v>
      </c>
      <c r="F1231" s="99" t="s">
        <v>67</v>
      </c>
      <c r="G1231" s="99"/>
      <c r="H1231" s="99" t="s">
        <v>67</v>
      </c>
      <c r="I1231" s="99"/>
      <c r="J1231" s="70"/>
      <c r="K1231" s="70"/>
      <c r="L1231" s="70"/>
    </row>
    <row r="1232" spans="1:12" s="123" customFormat="1" ht="27.6" x14ac:dyDescent="0.3">
      <c r="A1232" s="99">
        <v>95</v>
      </c>
      <c r="B1232" s="52" t="s">
        <v>3087</v>
      </c>
      <c r="C1232" s="77" t="s">
        <v>2444</v>
      </c>
      <c r="D1232" s="99" t="s">
        <v>2451</v>
      </c>
      <c r="E1232" s="47" t="s">
        <v>66</v>
      </c>
      <c r="F1232" s="99" t="s">
        <v>67</v>
      </c>
      <c r="G1232" s="99"/>
      <c r="H1232" s="99" t="s">
        <v>67</v>
      </c>
      <c r="I1232" s="99"/>
      <c r="J1232" s="70"/>
      <c r="K1232" s="70"/>
      <c r="L1232" s="70"/>
    </row>
    <row r="1233" spans="1:12" s="123" customFormat="1" ht="27.6" x14ac:dyDescent="0.3">
      <c r="A1233" s="99">
        <v>96</v>
      </c>
      <c r="B1233" s="52" t="s">
        <v>2404</v>
      </c>
      <c r="C1233" s="77" t="s">
        <v>2445</v>
      </c>
      <c r="D1233" s="99" t="s">
        <v>2451</v>
      </c>
      <c r="E1233" s="47" t="s">
        <v>66</v>
      </c>
      <c r="F1233" s="99" t="s">
        <v>67</v>
      </c>
      <c r="G1233" s="99"/>
      <c r="H1233" s="99" t="s">
        <v>67</v>
      </c>
      <c r="I1233" s="99"/>
      <c r="J1233" s="70"/>
      <c r="K1233" s="70"/>
      <c r="L1233" s="70"/>
    </row>
    <row r="1234" spans="1:12" s="123" customFormat="1" ht="27.6" x14ac:dyDescent="0.3">
      <c r="A1234" s="99">
        <v>97</v>
      </c>
      <c r="B1234" s="52" t="s">
        <v>2405</v>
      </c>
      <c r="C1234" s="77" t="s">
        <v>2446</v>
      </c>
      <c r="D1234" s="99" t="s">
        <v>2451</v>
      </c>
      <c r="E1234" s="47" t="s">
        <v>66</v>
      </c>
      <c r="F1234" s="99" t="s">
        <v>67</v>
      </c>
      <c r="G1234" s="99"/>
      <c r="H1234" s="99" t="s">
        <v>67</v>
      </c>
      <c r="I1234" s="99"/>
      <c r="J1234" s="70"/>
      <c r="K1234" s="70"/>
      <c r="L1234" s="70"/>
    </row>
    <row r="1235" spans="1:12" s="123" customFormat="1" ht="41.4" x14ac:dyDescent="0.3">
      <c r="A1235" s="99">
        <v>98</v>
      </c>
      <c r="B1235" s="52" t="s">
        <v>2407</v>
      </c>
      <c r="C1235" s="77" t="s">
        <v>2448</v>
      </c>
      <c r="D1235" s="99" t="s">
        <v>2451</v>
      </c>
      <c r="E1235" s="47" t="s">
        <v>66</v>
      </c>
      <c r="F1235" s="99"/>
      <c r="G1235" s="99" t="s">
        <v>67</v>
      </c>
      <c r="H1235" s="99" t="s">
        <v>67</v>
      </c>
      <c r="I1235" s="99"/>
      <c r="J1235" s="70"/>
      <c r="K1235" s="70"/>
      <c r="L1235" s="70"/>
    </row>
    <row r="1236" spans="1:12" s="123" customFormat="1" ht="27.6" x14ac:dyDescent="0.3">
      <c r="A1236" s="99">
        <v>99</v>
      </c>
      <c r="B1236" s="52" t="s">
        <v>2406</v>
      </c>
      <c r="C1236" s="77" t="s">
        <v>2447</v>
      </c>
      <c r="D1236" s="99" t="s">
        <v>2451</v>
      </c>
      <c r="E1236" s="47" t="s">
        <v>66</v>
      </c>
      <c r="F1236" s="99"/>
      <c r="G1236" s="99" t="s">
        <v>67</v>
      </c>
      <c r="H1236" s="99" t="s">
        <v>67</v>
      </c>
      <c r="I1236" s="99"/>
      <c r="J1236" s="70"/>
      <c r="K1236" s="70"/>
      <c r="L1236" s="70"/>
    </row>
    <row r="1237" spans="1:12" s="123" customFormat="1" x14ac:dyDescent="0.3">
      <c r="A1237" s="99">
        <v>100</v>
      </c>
      <c r="B1237" s="52" t="s">
        <v>3088</v>
      </c>
      <c r="C1237" s="77" t="s">
        <v>3089</v>
      </c>
      <c r="D1237" s="99" t="s">
        <v>3090</v>
      </c>
      <c r="E1237" s="47" t="s">
        <v>66</v>
      </c>
      <c r="F1237" s="99"/>
      <c r="G1237" s="99" t="s">
        <v>67</v>
      </c>
      <c r="H1237" s="99" t="s">
        <v>67</v>
      </c>
      <c r="I1237" s="99"/>
      <c r="J1237" s="70"/>
      <c r="K1237" s="70"/>
      <c r="L1237" s="70"/>
    </row>
    <row r="1238" spans="1:12" s="123" customFormat="1" ht="27.6" x14ac:dyDescent="0.3">
      <c r="A1238" s="99">
        <v>101</v>
      </c>
      <c r="B1238" s="52" t="s">
        <v>2402</v>
      </c>
      <c r="C1238" s="77" t="s">
        <v>2441</v>
      </c>
      <c r="D1238" s="99" t="s">
        <v>2456</v>
      </c>
      <c r="E1238" s="47" t="s">
        <v>66</v>
      </c>
      <c r="F1238" s="99"/>
      <c r="G1238" s="99" t="s">
        <v>67</v>
      </c>
      <c r="H1238" s="99" t="s">
        <v>67</v>
      </c>
      <c r="I1238" s="99"/>
      <c r="J1238" s="70"/>
      <c r="K1238" s="70"/>
      <c r="L1238" s="70"/>
    </row>
    <row r="1239" spans="1:12" s="123" customFormat="1" ht="27.6" x14ac:dyDescent="0.3">
      <c r="A1239" s="99">
        <v>102</v>
      </c>
      <c r="B1239" s="52" t="s">
        <v>3493</v>
      </c>
      <c r="C1239" s="77" t="s">
        <v>2442</v>
      </c>
      <c r="D1239" s="99" t="s">
        <v>2456</v>
      </c>
      <c r="E1239" s="47" t="s">
        <v>66</v>
      </c>
      <c r="F1239" s="99" t="s">
        <v>67</v>
      </c>
      <c r="G1239" s="99"/>
      <c r="H1239" s="99" t="s">
        <v>67</v>
      </c>
      <c r="I1239" s="99"/>
      <c r="J1239" s="70"/>
      <c r="K1239" s="70"/>
      <c r="L1239" s="70"/>
    </row>
    <row r="1240" spans="1:12" s="123" customFormat="1" ht="27.6" x14ac:dyDescent="0.3">
      <c r="A1240" s="99">
        <v>103</v>
      </c>
      <c r="B1240" s="52" t="s">
        <v>3494</v>
      </c>
      <c r="C1240" s="77" t="s">
        <v>3495</v>
      </c>
      <c r="D1240" s="99" t="s">
        <v>3498</v>
      </c>
      <c r="E1240" s="47" t="s">
        <v>66</v>
      </c>
      <c r="F1240" s="99"/>
      <c r="G1240" s="99" t="s">
        <v>67</v>
      </c>
      <c r="H1240" s="99" t="s">
        <v>67</v>
      </c>
      <c r="I1240" s="99"/>
      <c r="J1240" s="70"/>
      <c r="K1240" s="70"/>
      <c r="L1240" s="70"/>
    </row>
    <row r="1241" spans="1:12" s="123" customFormat="1" ht="55.2" x14ac:dyDescent="0.3">
      <c r="A1241" s="99">
        <v>104</v>
      </c>
      <c r="B1241" s="52" t="s">
        <v>3496</v>
      </c>
      <c r="C1241" s="77" t="s">
        <v>3497</v>
      </c>
      <c r="D1241" s="99" t="s">
        <v>3498</v>
      </c>
      <c r="E1241" s="47" t="s">
        <v>66</v>
      </c>
      <c r="F1241" s="99"/>
      <c r="G1241" s="99" t="s">
        <v>67</v>
      </c>
      <c r="H1241" s="99" t="s">
        <v>67</v>
      </c>
      <c r="I1241" s="99"/>
      <c r="J1241" s="70"/>
      <c r="K1241" s="70"/>
      <c r="L1241" s="70"/>
    </row>
    <row r="1242" spans="1:12" s="68" customFormat="1" x14ac:dyDescent="0.3">
      <c r="A1242" s="150" t="s">
        <v>26</v>
      </c>
      <c r="B1242" s="151"/>
      <c r="C1242" s="151"/>
      <c r="D1242" s="151"/>
      <c r="E1242" s="151"/>
      <c r="F1242" s="151"/>
      <c r="G1242" s="151"/>
      <c r="H1242" s="151"/>
      <c r="I1242" s="152"/>
    </row>
    <row r="1243" spans="1:12" ht="69" x14ac:dyDescent="0.3">
      <c r="A1243" s="99">
        <v>1</v>
      </c>
      <c r="B1243" s="47" t="s">
        <v>785</v>
      </c>
      <c r="C1243" s="48" t="s">
        <v>786</v>
      </c>
      <c r="D1243" s="47" t="s">
        <v>2347</v>
      </c>
      <c r="E1243" s="47" t="s">
        <v>66</v>
      </c>
      <c r="F1243" s="47"/>
      <c r="G1243" s="47" t="s">
        <v>67</v>
      </c>
      <c r="H1243" s="47" t="s">
        <v>67</v>
      </c>
      <c r="I1243" s="47"/>
    </row>
    <row r="1244" spans="1:12" ht="69" x14ac:dyDescent="0.3">
      <c r="A1244" s="99">
        <v>2</v>
      </c>
      <c r="B1244" s="51" t="s">
        <v>787</v>
      </c>
      <c r="C1244" s="56" t="s">
        <v>788</v>
      </c>
      <c r="D1244" s="47" t="s">
        <v>2347</v>
      </c>
      <c r="E1244" s="47" t="s">
        <v>66</v>
      </c>
      <c r="F1244" s="47"/>
      <c r="G1244" s="47" t="s">
        <v>67</v>
      </c>
      <c r="H1244" s="47" t="s">
        <v>67</v>
      </c>
      <c r="I1244" s="47"/>
    </row>
    <row r="1245" spans="1:12" ht="69" x14ac:dyDescent="0.3">
      <c r="A1245" s="99">
        <v>3</v>
      </c>
      <c r="B1245" s="51" t="s">
        <v>789</v>
      </c>
      <c r="C1245" s="56" t="s">
        <v>790</v>
      </c>
      <c r="D1245" s="47" t="s">
        <v>2347</v>
      </c>
      <c r="E1245" s="47" t="s">
        <v>66</v>
      </c>
      <c r="F1245" s="47"/>
      <c r="G1245" s="47" t="s">
        <v>67</v>
      </c>
      <c r="H1245" s="47" t="s">
        <v>67</v>
      </c>
      <c r="I1245" s="47"/>
    </row>
    <row r="1246" spans="1:12" ht="69" x14ac:dyDescent="0.3">
      <c r="A1246" s="99">
        <v>4</v>
      </c>
      <c r="B1246" s="51" t="s">
        <v>791</v>
      </c>
      <c r="C1246" s="56" t="s">
        <v>792</v>
      </c>
      <c r="D1246" s="47" t="s">
        <v>2347</v>
      </c>
      <c r="E1246" s="47" t="s">
        <v>66</v>
      </c>
      <c r="F1246" s="47"/>
      <c r="G1246" s="47" t="s">
        <v>67</v>
      </c>
      <c r="H1246" s="47" t="s">
        <v>67</v>
      </c>
      <c r="I1246" s="47"/>
    </row>
    <row r="1247" spans="1:12" ht="69" x14ac:dyDescent="0.3">
      <c r="A1247" s="99">
        <v>5</v>
      </c>
      <c r="B1247" s="51" t="s">
        <v>793</v>
      </c>
      <c r="C1247" s="56" t="s">
        <v>2797</v>
      </c>
      <c r="D1247" s="47" t="s">
        <v>2347</v>
      </c>
      <c r="E1247" s="47" t="s">
        <v>66</v>
      </c>
      <c r="F1247" s="47"/>
      <c r="G1247" s="47" t="s">
        <v>67</v>
      </c>
      <c r="H1247" s="47" t="s">
        <v>67</v>
      </c>
      <c r="I1247" s="47"/>
    </row>
    <row r="1248" spans="1:12" ht="69" x14ac:dyDescent="0.3">
      <c r="A1248" s="99">
        <v>6</v>
      </c>
      <c r="B1248" s="51" t="s">
        <v>794</v>
      </c>
      <c r="C1248" s="56" t="s">
        <v>2798</v>
      </c>
      <c r="D1248" s="47" t="s">
        <v>2347</v>
      </c>
      <c r="E1248" s="47" t="s">
        <v>66</v>
      </c>
      <c r="F1248" s="47"/>
      <c r="G1248" s="47" t="s">
        <v>67</v>
      </c>
      <c r="H1248" s="47" t="s">
        <v>67</v>
      </c>
      <c r="I1248" s="47"/>
    </row>
    <row r="1249" spans="1:9" ht="69" x14ac:dyDescent="0.3">
      <c r="A1249" s="99">
        <v>7</v>
      </c>
      <c r="B1249" s="51" t="s">
        <v>795</v>
      </c>
      <c r="C1249" s="56" t="s">
        <v>796</v>
      </c>
      <c r="D1249" s="47" t="s">
        <v>2347</v>
      </c>
      <c r="E1249" s="47" t="s">
        <v>66</v>
      </c>
      <c r="F1249" s="47"/>
      <c r="G1249" s="47" t="s">
        <v>67</v>
      </c>
      <c r="H1249" s="47" t="s">
        <v>67</v>
      </c>
      <c r="I1249" s="47"/>
    </row>
    <row r="1250" spans="1:9" ht="69" x14ac:dyDescent="0.3">
      <c r="A1250" s="99">
        <v>8</v>
      </c>
      <c r="B1250" s="51" t="s">
        <v>797</v>
      </c>
      <c r="C1250" s="56" t="s">
        <v>2799</v>
      </c>
      <c r="D1250" s="47" t="s">
        <v>2347</v>
      </c>
      <c r="E1250" s="47" t="s">
        <v>66</v>
      </c>
      <c r="F1250" s="47"/>
      <c r="G1250" s="47" t="s">
        <v>67</v>
      </c>
      <c r="H1250" s="47" t="s">
        <v>67</v>
      </c>
      <c r="I1250" s="47"/>
    </row>
    <row r="1251" spans="1:9" ht="69" x14ac:dyDescent="0.3">
      <c r="A1251" s="99">
        <v>9</v>
      </c>
      <c r="B1251" s="51" t="s">
        <v>2800</v>
      </c>
      <c r="C1251" s="56" t="s">
        <v>2801</v>
      </c>
      <c r="D1251" s="47" t="s">
        <v>2347</v>
      </c>
      <c r="E1251" s="47" t="s">
        <v>66</v>
      </c>
      <c r="F1251" s="47"/>
      <c r="G1251" s="47" t="s">
        <v>67</v>
      </c>
      <c r="H1251" s="47" t="s">
        <v>67</v>
      </c>
      <c r="I1251" s="47"/>
    </row>
    <row r="1252" spans="1:9" ht="27.6" x14ac:dyDescent="0.3">
      <c r="A1252" s="99">
        <v>10</v>
      </c>
      <c r="B1252" s="51" t="s">
        <v>812</v>
      </c>
      <c r="C1252" s="56" t="s">
        <v>813</v>
      </c>
      <c r="D1252" s="47" t="s">
        <v>2348</v>
      </c>
      <c r="E1252" s="47" t="s">
        <v>66</v>
      </c>
      <c r="F1252" s="47" t="s">
        <v>67</v>
      </c>
      <c r="G1252" s="47"/>
      <c r="H1252" s="47" t="s">
        <v>67</v>
      </c>
      <c r="I1252" s="47"/>
    </row>
    <row r="1253" spans="1:9" ht="27.6" x14ac:dyDescent="0.3">
      <c r="A1253" s="99">
        <v>11</v>
      </c>
      <c r="B1253" s="51" t="s">
        <v>814</v>
      </c>
      <c r="C1253" s="56" t="s">
        <v>815</v>
      </c>
      <c r="D1253" s="47" t="s">
        <v>2348</v>
      </c>
      <c r="E1253" s="47" t="s">
        <v>66</v>
      </c>
      <c r="F1253" s="47" t="s">
        <v>67</v>
      </c>
      <c r="G1253" s="47"/>
      <c r="H1253" s="47" t="s">
        <v>67</v>
      </c>
      <c r="I1253" s="47"/>
    </row>
    <row r="1254" spans="1:9" ht="27.6" x14ac:dyDescent="0.3">
      <c r="A1254" s="99">
        <v>12</v>
      </c>
      <c r="B1254" s="51" t="s">
        <v>816</v>
      </c>
      <c r="C1254" s="56" t="s">
        <v>817</v>
      </c>
      <c r="D1254" s="47" t="s">
        <v>2348</v>
      </c>
      <c r="E1254" s="47" t="s">
        <v>66</v>
      </c>
      <c r="F1254" s="47" t="s">
        <v>67</v>
      </c>
      <c r="G1254" s="47"/>
      <c r="H1254" s="47" t="s">
        <v>67</v>
      </c>
      <c r="I1254" s="47"/>
    </row>
    <row r="1255" spans="1:9" ht="27.6" x14ac:dyDescent="0.3">
      <c r="A1255" s="99">
        <v>13</v>
      </c>
      <c r="B1255" s="51" t="s">
        <v>818</v>
      </c>
      <c r="C1255" s="56" t="s">
        <v>819</v>
      </c>
      <c r="D1255" s="47" t="s">
        <v>2348</v>
      </c>
      <c r="E1255" s="47" t="s">
        <v>66</v>
      </c>
      <c r="F1255" s="47" t="s">
        <v>67</v>
      </c>
      <c r="G1255" s="47"/>
      <c r="H1255" s="47" t="s">
        <v>67</v>
      </c>
      <c r="I1255" s="47"/>
    </row>
    <row r="1256" spans="1:9" ht="27.6" x14ac:dyDescent="0.3">
      <c r="A1256" s="99">
        <v>14</v>
      </c>
      <c r="B1256" s="51" t="s">
        <v>820</v>
      </c>
      <c r="C1256" s="56" t="s">
        <v>821</v>
      </c>
      <c r="D1256" s="47" t="s">
        <v>2348</v>
      </c>
      <c r="E1256" s="47" t="s">
        <v>66</v>
      </c>
      <c r="F1256" s="47" t="s">
        <v>67</v>
      </c>
      <c r="G1256" s="47"/>
      <c r="H1256" s="47" t="s">
        <v>67</v>
      </c>
      <c r="I1256" s="47"/>
    </row>
    <row r="1257" spans="1:9" ht="27.6" x14ac:dyDescent="0.3">
      <c r="A1257" s="99">
        <v>15</v>
      </c>
      <c r="B1257" s="47" t="s">
        <v>2802</v>
      </c>
      <c r="C1257" s="48" t="s">
        <v>2803</v>
      </c>
      <c r="D1257" s="47" t="s">
        <v>2348</v>
      </c>
      <c r="E1257" s="47" t="s">
        <v>66</v>
      </c>
      <c r="F1257" s="47" t="s">
        <v>67</v>
      </c>
      <c r="G1257" s="47"/>
      <c r="H1257" s="47" t="s">
        <v>67</v>
      </c>
      <c r="I1257" s="47"/>
    </row>
    <row r="1258" spans="1:9" ht="41.4" x14ac:dyDescent="0.3">
      <c r="A1258" s="99">
        <v>16</v>
      </c>
      <c r="B1258" s="47" t="s">
        <v>1638</v>
      </c>
      <c r="C1258" s="48" t="s">
        <v>1639</v>
      </c>
      <c r="D1258" s="47" t="s">
        <v>2348</v>
      </c>
      <c r="E1258" s="47" t="s">
        <v>66</v>
      </c>
      <c r="F1258" s="47" t="s">
        <v>67</v>
      </c>
      <c r="G1258" s="47"/>
      <c r="H1258" s="47" t="s">
        <v>67</v>
      </c>
      <c r="I1258" s="47"/>
    </row>
    <row r="1259" spans="1:9" ht="27.6" x14ac:dyDescent="0.3">
      <c r="A1259" s="99">
        <v>17</v>
      </c>
      <c r="B1259" s="47" t="s">
        <v>806</v>
      </c>
      <c r="C1259" s="48" t="s">
        <v>807</v>
      </c>
      <c r="D1259" s="47" t="s">
        <v>3499</v>
      </c>
      <c r="E1259" s="47" t="s">
        <v>66</v>
      </c>
      <c r="F1259" s="47"/>
      <c r="G1259" s="47" t="s">
        <v>67</v>
      </c>
      <c r="H1259" s="47" t="s">
        <v>67</v>
      </c>
      <c r="I1259" s="47"/>
    </row>
    <row r="1260" spans="1:9" ht="27.6" x14ac:dyDescent="0.3">
      <c r="A1260" s="99">
        <v>18</v>
      </c>
      <c r="B1260" s="47" t="s">
        <v>1640</v>
      </c>
      <c r="C1260" s="48" t="s">
        <v>1641</v>
      </c>
      <c r="D1260" s="47" t="s">
        <v>2335</v>
      </c>
      <c r="E1260" s="47" t="s">
        <v>66</v>
      </c>
      <c r="F1260" s="47"/>
      <c r="G1260" s="47" t="s">
        <v>67</v>
      </c>
      <c r="H1260" s="47" t="s">
        <v>67</v>
      </c>
      <c r="I1260" s="47"/>
    </row>
    <row r="1261" spans="1:9" ht="27.6" x14ac:dyDescent="0.3">
      <c r="A1261" s="99">
        <v>19</v>
      </c>
      <c r="B1261" s="47" t="s">
        <v>1642</v>
      </c>
      <c r="C1261" s="48" t="s">
        <v>1643</v>
      </c>
      <c r="D1261" s="47" t="s">
        <v>2335</v>
      </c>
      <c r="E1261" s="47" t="s">
        <v>66</v>
      </c>
      <c r="F1261" s="47"/>
      <c r="G1261" s="47" t="s">
        <v>67</v>
      </c>
      <c r="H1261" s="47" t="s">
        <v>67</v>
      </c>
      <c r="I1261" s="47"/>
    </row>
    <row r="1262" spans="1:9" ht="41.4" x14ac:dyDescent="0.3">
      <c r="A1262" s="99">
        <v>20</v>
      </c>
      <c r="B1262" s="47" t="s">
        <v>1650</v>
      </c>
      <c r="C1262" s="48" t="s">
        <v>1651</v>
      </c>
      <c r="D1262" s="47" t="s">
        <v>2335</v>
      </c>
      <c r="E1262" s="47" t="s">
        <v>66</v>
      </c>
      <c r="F1262" s="47"/>
      <c r="G1262" s="47" t="s">
        <v>67</v>
      </c>
      <c r="H1262" s="47" t="s">
        <v>67</v>
      </c>
      <c r="I1262" s="47"/>
    </row>
    <row r="1263" spans="1:9" ht="41.4" x14ac:dyDescent="0.3">
      <c r="A1263" s="99">
        <v>21</v>
      </c>
      <c r="B1263" s="47" t="s">
        <v>1652</v>
      </c>
      <c r="C1263" s="48" t="s">
        <v>1653</v>
      </c>
      <c r="D1263" s="47" t="s">
        <v>2335</v>
      </c>
      <c r="E1263" s="47" t="s">
        <v>66</v>
      </c>
      <c r="F1263" s="47"/>
      <c r="G1263" s="47" t="s">
        <v>67</v>
      </c>
      <c r="H1263" s="47" t="s">
        <v>67</v>
      </c>
      <c r="I1263" s="47"/>
    </row>
    <row r="1264" spans="1:9" ht="27.6" x14ac:dyDescent="0.3">
      <c r="A1264" s="99">
        <v>22</v>
      </c>
      <c r="B1264" s="47" t="s">
        <v>1654</v>
      </c>
      <c r="C1264" s="48" t="s">
        <v>1655</v>
      </c>
      <c r="D1264" s="47" t="s">
        <v>2335</v>
      </c>
      <c r="E1264" s="47" t="s">
        <v>66</v>
      </c>
      <c r="F1264" s="47"/>
      <c r="G1264" s="47" t="s">
        <v>67</v>
      </c>
      <c r="H1264" s="47" t="s">
        <v>67</v>
      </c>
      <c r="I1264" s="47"/>
    </row>
    <row r="1265" spans="1:9" ht="41.4" x14ac:dyDescent="0.3">
      <c r="A1265" s="99">
        <v>23</v>
      </c>
      <c r="B1265" s="47" t="s">
        <v>1658</v>
      </c>
      <c r="C1265" s="48" t="s">
        <v>1659</v>
      </c>
      <c r="D1265" s="47" t="s">
        <v>2335</v>
      </c>
      <c r="E1265" s="47" t="s">
        <v>66</v>
      </c>
      <c r="F1265" s="47"/>
      <c r="G1265" s="47" t="s">
        <v>67</v>
      </c>
      <c r="H1265" s="47" t="s">
        <v>67</v>
      </c>
      <c r="I1265" s="47"/>
    </row>
    <row r="1266" spans="1:9" ht="41.4" x14ac:dyDescent="0.3">
      <c r="A1266" s="99">
        <v>24</v>
      </c>
      <c r="B1266" s="47" t="s">
        <v>1660</v>
      </c>
      <c r="C1266" s="48" t="s">
        <v>1661</v>
      </c>
      <c r="D1266" s="47" t="s">
        <v>2335</v>
      </c>
      <c r="E1266" s="47" t="s">
        <v>66</v>
      </c>
      <c r="F1266" s="47"/>
      <c r="G1266" s="47" t="s">
        <v>67</v>
      </c>
      <c r="H1266" s="47" t="s">
        <v>67</v>
      </c>
      <c r="I1266" s="47"/>
    </row>
    <row r="1267" spans="1:9" ht="41.4" x14ac:dyDescent="0.3">
      <c r="A1267" s="99">
        <v>25</v>
      </c>
      <c r="B1267" s="47" t="s">
        <v>1666</v>
      </c>
      <c r="C1267" s="48" t="s">
        <v>1667</v>
      </c>
      <c r="D1267" s="47" t="s">
        <v>2335</v>
      </c>
      <c r="E1267" s="47" t="s">
        <v>66</v>
      </c>
      <c r="F1267" s="47"/>
      <c r="G1267" s="47" t="s">
        <v>67</v>
      </c>
      <c r="H1267" s="47" t="s">
        <v>67</v>
      </c>
      <c r="I1267" s="47"/>
    </row>
    <row r="1268" spans="1:9" ht="27.6" x14ac:dyDescent="0.3">
      <c r="A1268" s="99">
        <v>26</v>
      </c>
      <c r="B1268" s="47" t="s">
        <v>1674</v>
      </c>
      <c r="C1268" s="48" t="s">
        <v>1675</v>
      </c>
      <c r="D1268" s="47" t="s">
        <v>2335</v>
      </c>
      <c r="E1268" s="47" t="s">
        <v>66</v>
      </c>
      <c r="F1268" s="47" t="s">
        <v>67</v>
      </c>
      <c r="G1268" s="47"/>
      <c r="H1268" s="47" t="s">
        <v>67</v>
      </c>
      <c r="I1268" s="47"/>
    </row>
    <row r="1269" spans="1:9" ht="27.6" x14ac:dyDescent="0.3">
      <c r="A1269" s="99">
        <v>27</v>
      </c>
      <c r="B1269" s="47" t="s">
        <v>1676</v>
      </c>
      <c r="C1269" s="48" t="s">
        <v>1677</v>
      </c>
      <c r="D1269" s="47" t="s">
        <v>2335</v>
      </c>
      <c r="E1269" s="47" t="s">
        <v>66</v>
      </c>
      <c r="F1269" s="47" t="s">
        <v>67</v>
      </c>
      <c r="G1269" s="47"/>
      <c r="H1269" s="47" t="s">
        <v>67</v>
      </c>
      <c r="I1269" s="47"/>
    </row>
    <row r="1270" spans="1:9" ht="27.6" x14ac:dyDescent="0.3">
      <c r="A1270" s="99">
        <v>28</v>
      </c>
      <c r="B1270" s="47" t="s">
        <v>1682</v>
      </c>
      <c r="C1270" s="48" t="s">
        <v>1683</v>
      </c>
      <c r="D1270" s="47" t="s">
        <v>2335</v>
      </c>
      <c r="E1270" s="47" t="s">
        <v>66</v>
      </c>
      <c r="F1270" s="47"/>
      <c r="G1270" s="47" t="s">
        <v>67</v>
      </c>
      <c r="H1270" s="47" t="s">
        <v>67</v>
      </c>
      <c r="I1270" s="47"/>
    </row>
    <row r="1271" spans="1:9" ht="27.6" x14ac:dyDescent="0.3">
      <c r="A1271" s="99">
        <v>29</v>
      </c>
      <c r="B1271" s="47" t="s">
        <v>1644</v>
      </c>
      <c r="C1271" s="48" t="s">
        <v>1645</v>
      </c>
      <c r="D1271" s="47" t="s">
        <v>2335</v>
      </c>
      <c r="E1271" s="47" t="s">
        <v>66</v>
      </c>
      <c r="F1271" s="47"/>
      <c r="G1271" s="47" t="s">
        <v>67</v>
      </c>
      <c r="H1271" s="47" t="s">
        <v>67</v>
      </c>
      <c r="I1271" s="47"/>
    </row>
    <row r="1272" spans="1:9" ht="27.6" x14ac:dyDescent="0.3">
      <c r="A1272" s="99">
        <v>30</v>
      </c>
      <c r="B1272" s="47" t="s">
        <v>1646</v>
      </c>
      <c r="C1272" s="48" t="s">
        <v>1647</v>
      </c>
      <c r="D1272" s="47" t="s">
        <v>2335</v>
      </c>
      <c r="E1272" s="47" t="s">
        <v>66</v>
      </c>
      <c r="F1272" s="47"/>
      <c r="G1272" s="47" t="s">
        <v>67</v>
      </c>
      <c r="H1272" s="47" t="s">
        <v>67</v>
      </c>
      <c r="I1272" s="47"/>
    </row>
    <row r="1273" spans="1:9" ht="41.4" x14ac:dyDescent="0.3">
      <c r="A1273" s="99">
        <v>31</v>
      </c>
      <c r="B1273" s="47" t="s">
        <v>1648</v>
      </c>
      <c r="C1273" s="48" t="s">
        <v>1649</v>
      </c>
      <c r="D1273" s="47" t="s">
        <v>2335</v>
      </c>
      <c r="E1273" s="47" t="s">
        <v>66</v>
      </c>
      <c r="F1273" s="47"/>
      <c r="G1273" s="47" t="s">
        <v>67</v>
      </c>
      <c r="H1273" s="47" t="s">
        <v>67</v>
      </c>
      <c r="I1273" s="47"/>
    </row>
    <row r="1274" spans="1:9" ht="41.4" x14ac:dyDescent="0.3">
      <c r="A1274" s="99">
        <v>32</v>
      </c>
      <c r="B1274" s="47" t="s">
        <v>1656</v>
      </c>
      <c r="C1274" s="48" t="s">
        <v>1657</v>
      </c>
      <c r="D1274" s="47" t="s">
        <v>2335</v>
      </c>
      <c r="E1274" s="47" t="s">
        <v>66</v>
      </c>
      <c r="F1274" s="47"/>
      <c r="G1274" s="47" t="s">
        <v>67</v>
      </c>
      <c r="H1274" s="47" t="s">
        <v>67</v>
      </c>
      <c r="I1274" s="47"/>
    </row>
    <row r="1275" spans="1:9" ht="41.4" x14ac:dyDescent="0.3">
      <c r="A1275" s="99">
        <v>33</v>
      </c>
      <c r="B1275" s="47" t="s">
        <v>1662</v>
      </c>
      <c r="C1275" s="48" t="s">
        <v>1663</v>
      </c>
      <c r="D1275" s="47" t="s">
        <v>2335</v>
      </c>
      <c r="E1275" s="47" t="s">
        <v>66</v>
      </c>
      <c r="F1275" s="47"/>
      <c r="G1275" s="47" t="s">
        <v>67</v>
      </c>
      <c r="H1275" s="47" t="s">
        <v>67</v>
      </c>
      <c r="I1275" s="47"/>
    </row>
    <row r="1276" spans="1:9" ht="82.8" x14ac:dyDescent="0.3">
      <c r="A1276" s="99">
        <v>34</v>
      </c>
      <c r="B1276" s="47" t="s">
        <v>1664</v>
      </c>
      <c r="C1276" s="48" t="s">
        <v>1665</v>
      </c>
      <c r="D1276" s="47" t="s">
        <v>2335</v>
      </c>
      <c r="E1276" s="47" t="s">
        <v>66</v>
      </c>
      <c r="F1276" s="47"/>
      <c r="G1276" s="47" t="s">
        <v>67</v>
      </c>
      <c r="H1276" s="47" t="s">
        <v>67</v>
      </c>
      <c r="I1276" s="47"/>
    </row>
    <row r="1277" spans="1:9" ht="41.4" x14ac:dyDescent="0.3">
      <c r="A1277" s="99">
        <v>35</v>
      </c>
      <c r="B1277" s="47" t="s">
        <v>1668</v>
      </c>
      <c r="C1277" s="48" t="s">
        <v>1669</v>
      </c>
      <c r="D1277" s="47" t="s">
        <v>2335</v>
      </c>
      <c r="E1277" s="47" t="s">
        <v>66</v>
      </c>
      <c r="F1277" s="47"/>
      <c r="G1277" s="47" t="s">
        <v>67</v>
      </c>
      <c r="H1277" s="47" t="s">
        <v>67</v>
      </c>
      <c r="I1277" s="47"/>
    </row>
    <row r="1278" spans="1:9" ht="41.4" x14ac:dyDescent="0.3">
      <c r="A1278" s="99">
        <v>36</v>
      </c>
      <c r="B1278" s="47" t="s">
        <v>1670</v>
      </c>
      <c r="C1278" s="48" t="s">
        <v>1671</v>
      </c>
      <c r="D1278" s="47" t="s">
        <v>2335</v>
      </c>
      <c r="E1278" s="47" t="s">
        <v>66</v>
      </c>
      <c r="F1278" s="47"/>
      <c r="G1278" s="47" t="s">
        <v>67</v>
      </c>
      <c r="H1278" s="47" t="s">
        <v>67</v>
      </c>
      <c r="I1278" s="47"/>
    </row>
    <row r="1279" spans="1:9" ht="27.6" x14ac:dyDescent="0.3">
      <c r="A1279" s="99">
        <v>37</v>
      </c>
      <c r="B1279" s="47" t="s">
        <v>1672</v>
      </c>
      <c r="C1279" s="48" t="s">
        <v>1673</v>
      </c>
      <c r="D1279" s="47" t="s">
        <v>2335</v>
      </c>
      <c r="E1279" s="47" t="s">
        <v>66</v>
      </c>
      <c r="F1279" s="47" t="s">
        <v>67</v>
      </c>
      <c r="G1279" s="47"/>
      <c r="H1279" s="47" t="s">
        <v>67</v>
      </c>
      <c r="I1279" s="47"/>
    </row>
    <row r="1280" spans="1:9" ht="27.6" x14ac:dyDescent="0.3">
      <c r="A1280" s="99">
        <v>38</v>
      </c>
      <c r="B1280" s="47" t="s">
        <v>1678</v>
      </c>
      <c r="C1280" s="48" t="s">
        <v>1679</v>
      </c>
      <c r="D1280" s="47" t="s">
        <v>2335</v>
      </c>
      <c r="E1280" s="47" t="s">
        <v>66</v>
      </c>
      <c r="F1280" s="47"/>
      <c r="G1280" s="47" t="s">
        <v>67</v>
      </c>
      <c r="H1280" s="47" t="s">
        <v>67</v>
      </c>
      <c r="I1280" s="47"/>
    </row>
    <row r="1281" spans="1:9" ht="27.6" x14ac:dyDescent="0.3">
      <c r="A1281" s="99">
        <v>39</v>
      </c>
      <c r="B1281" s="47" t="s">
        <v>1680</v>
      </c>
      <c r="C1281" s="48" t="s">
        <v>1681</v>
      </c>
      <c r="D1281" s="47" t="s">
        <v>2335</v>
      </c>
      <c r="E1281" s="47" t="s">
        <v>66</v>
      </c>
      <c r="F1281" s="47"/>
      <c r="G1281" s="47" t="s">
        <v>67</v>
      </c>
      <c r="H1281" s="47" t="s">
        <v>67</v>
      </c>
      <c r="I1281" s="47"/>
    </row>
    <row r="1282" spans="1:9" ht="27.6" x14ac:dyDescent="0.3">
      <c r="A1282" s="99">
        <v>40</v>
      </c>
      <c r="B1282" s="47" t="s">
        <v>1684</v>
      </c>
      <c r="C1282" s="48" t="s">
        <v>1685</v>
      </c>
      <c r="D1282" s="47" t="s">
        <v>2336</v>
      </c>
      <c r="E1282" s="47" t="s">
        <v>66</v>
      </c>
      <c r="F1282" s="47" t="s">
        <v>67</v>
      </c>
      <c r="G1282" s="47"/>
      <c r="H1282" s="47" t="s">
        <v>67</v>
      </c>
      <c r="I1282" s="47"/>
    </row>
    <row r="1283" spans="1:9" ht="27.6" x14ac:dyDescent="0.3">
      <c r="A1283" s="99">
        <v>41</v>
      </c>
      <c r="B1283" s="47" t="s">
        <v>1686</v>
      </c>
      <c r="C1283" s="48" t="s">
        <v>1687</v>
      </c>
      <c r="D1283" s="47" t="s">
        <v>2336</v>
      </c>
      <c r="E1283" s="47" t="s">
        <v>66</v>
      </c>
      <c r="F1283" s="47" t="s">
        <v>67</v>
      </c>
      <c r="G1283" s="47"/>
      <c r="H1283" s="47" t="s">
        <v>67</v>
      </c>
      <c r="I1283" s="47"/>
    </row>
    <row r="1284" spans="1:9" ht="27.6" x14ac:dyDescent="0.3">
      <c r="A1284" s="99">
        <v>42</v>
      </c>
      <c r="B1284" s="47" t="s">
        <v>1688</v>
      </c>
      <c r="C1284" s="48" t="s">
        <v>1689</v>
      </c>
      <c r="D1284" s="47" t="s">
        <v>2336</v>
      </c>
      <c r="E1284" s="47" t="s">
        <v>66</v>
      </c>
      <c r="F1284" s="47" t="s">
        <v>67</v>
      </c>
      <c r="G1284" s="47"/>
      <c r="H1284" s="47" t="s">
        <v>67</v>
      </c>
      <c r="I1284" s="47"/>
    </row>
    <row r="1285" spans="1:9" ht="27.6" x14ac:dyDescent="0.3">
      <c r="A1285" s="99">
        <v>43</v>
      </c>
      <c r="B1285" s="47" t="s">
        <v>1690</v>
      </c>
      <c r="C1285" s="48" t="s">
        <v>1691</v>
      </c>
      <c r="D1285" s="47" t="s">
        <v>2336</v>
      </c>
      <c r="E1285" s="47" t="s">
        <v>66</v>
      </c>
      <c r="F1285" s="47" t="s">
        <v>67</v>
      </c>
      <c r="G1285" s="47"/>
      <c r="H1285" s="47" t="s">
        <v>67</v>
      </c>
      <c r="I1285" s="47"/>
    </row>
    <row r="1286" spans="1:9" ht="27.6" x14ac:dyDescent="0.3">
      <c r="A1286" s="99">
        <v>44</v>
      </c>
      <c r="B1286" s="47" t="s">
        <v>1692</v>
      </c>
      <c r="C1286" s="48" t="s">
        <v>1693</v>
      </c>
      <c r="D1286" s="47" t="s">
        <v>2336</v>
      </c>
      <c r="E1286" s="47" t="s">
        <v>66</v>
      </c>
      <c r="F1286" s="47" t="s">
        <v>67</v>
      </c>
      <c r="G1286" s="47"/>
      <c r="H1286" s="47" t="s">
        <v>67</v>
      </c>
      <c r="I1286" s="47"/>
    </row>
    <row r="1287" spans="1:9" ht="69" x14ac:dyDescent="0.3">
      <c r="A1287" s="99">
        <v>45</v>
      </c>
      <c r="B1287" s="47" t="s">
        <v>1694</v>
      </c>
      <c r="C1287" s="48" t="s">
        <v>1695</v>
      </c>
      <c r="D1287" s="47" t="s">
        <v>2336</v>
      </c>
      <c r="E1287" s="47" t="s">
        <v>66</v>
      </c>
      <c r="F1287" s="47" t="s">
        <v>67</v>
      </c>
      <c r="G1287" s="47"/>
      <c r="H1287" s="47" t="s">
        <v>67</v>
      </c>
      <c r="I1287" s="47"/>
    </row>
    <row r="1288" spans="1:9" ht="41.4" x14ac:dyDescent="0.3">
      <c r="A1288" s="99">
        <v>46</v>
      </c>
      <c r="B1288" s="47" t="s">
        <v>1696</v>
      </c>
      <c r="C1288" s="48" t="s">
        <v>1697</v>
      </c>
      <c r="D1288" s="47" t="s">
        <v>2336</v>
      </c>
      <c r="E1288" s="47" t="s">
        <v>66</v>
      </c>
      <c r="F1288" s="47" t="s">
        <v>67</v>
      </c>
      <c r="G1288" s="47"/>
      <c r="H1288" s="47" t="s">
        <v>67</v>
      </c>
      <c r="I1288" s="47"/>
    </row>
    <row r="1289" spans="1:9" ht="55.2" x14ac:dyDescent="0.3">
      <c r="A1289" s="99">
        <v>47</v>
      </c>
      <c r="B1289" s="47" t="s">
        <v>1698</v>
      </c>
      <c r="C1289" s="48" t="s">
        <v>1699</v>
      </c>
      <c r="D1289" s="47" t="s">
        <v>2336</v>
      </c>
      <c r="E1289" s="47" t="s">
        <v>66</v>
      </c>
      <c r="F1289" s="47" t="s">
        <v>67</v>
      </c>
      <c r="G1289" s="47"/>
      <c r="H1289" s="47" t="s">
        <v>67</v>
      </c>
      <c r="I1289" s="47"/>
    </row>
    <row r="1290" spans="1:9" ht="27.6" x14ac:dyDescent="0.3">
      <c r="A1290" s="99">
        <v>48</v>
      </c>
      <c r="B1290" s="47" t="s">
        <v>1700</v>
      </c>
      <c r="C1290" s="48" t="s">
        <v>1701</v>
      </c>
      <c r="D1290" s="47" t="s">
        <v>2336</v>
      </c>
      <c r="E1290" s="47" t="s">
        <v>66</v>
      </c>
      <c r="F1290" s="47" t="s">
        <v>67</v>
      </c>
      <c r="G1290" s="47"/>
      <c r="H1290" s="47" t="s">
        <v>67</v>
      </c>
      <c r="I1290" s="47"/>
    </row>
    <row r="1291" spans="1:9" ht="27.6" x14ac:dyDescent="0.3">
      <c r="A1291" s="99">
        <v>49</v>
      </c>
      <c r="B1291" s="47" t="s">
        <v>1702</v>
      </c>
      <c r="C1291" s="48" t="s">
        <v>1703</v>
      </c>
      <c r="D1291" s="47" t="s">
        <v>2336</v>
      </c>
      <c r="E1291" s="47" t="s">
        <v>66</v>
      </c>
      <c r="F1291" s="47" t="s">
        <v>67</v>
      </c>
      <c r="G1291" s="47"/>
      <c r="H1291" s="47" t="s">
        <v>67</v>
      </c>
      <c r="I1291" s="47"/>
    </row>
    <row r="1292" spans="1:9" ht="27.6" x14ac:dyDescent="0.3">
      <c r="A1292" s="99">
        <v>50</v>
      </c>
      <c r="B1292" s="47" t="s">
        <v>1704</v>
      </c>
      <c r="C1292" s="48" t="s">
        <v>1705</v>
      </c>
      <c r="D1292" s="47" t="s">
        <v>2336</v>
      </c>
      <c r="E1292" s="47" t="s">
        <v>66</v>
      </c>
      <c r="F1292" s="47" t="s">
        <v>67</v>
      </c>
      <c r="G1292" s="47"/>
      <c r="H1292" s="99" t="s">
        <v>67</v>
      </c>
      <c r="I1292" s="99"/>
    </row>
    <row r="1293" spans="1:9" ht="27.6" x14ac:dyDescent="0.3">
      <c r="A1293" s="99">
        <v>51</v>
      </c>
      <c r="B1293" s="47" t="s">
        <v>1706</v>
      </c>
      <c r="C1293" s="48" t="s">
        <v>1707</v>
      </c>
      <c r="D1293" s="47" t="s">
        <v>2336</v>
      </c>
      <c r="E1293" s="47" t="s">
        <v>66</v>
      </c>
      <c r="F1293" s="47" t="s">
        <v>67</v>
      </c>
      <c r="G1293" s="47"/>
      <c r="H1293" s="47" t="s">
        <v>67</v>
      </c>
      <c r="I1293" s="47"/>
    </row>
    <row r="1294" spans="1:9" ht="27.6" x14ac:dyDescent="0.3">
      <c r="A1294" s="99">
        <v>52</v>
      </c>
      <c r="B1294" s="47" t="s">
        <v>1708</v>
      </c>
      <c r="C1294" s="48" t="s">
        <v>1709</v>
      </c>
      <c r="D1294" s="47" t="s">
        <v>2336</v>
      </c>
      <c r="E1294" s="47" t="s">
        <v>66</v>
      </c>
      <c r="F1294" s="47" t="s">
        <v>67</v>
      </c>
      <c r="G1294" s="47"/>
      <c r="H1294" s="47" t="s">
        <v>67</v>
      </c>
      <c r="I1294" s="47"/>
    </row>
    <row r="1295" spans="1:9" ht="27.6" x14ac:dyDescent="0.3">
      <c r="A1295" s="99">
        <v>53</v>
      </c>
      <c r="B1295" s="47" t="s">
        <v>1710</v>
      </c>
      <c r="C1295" s="48" t="s">
        <v>1711</v>
      </c>
      <c r="D1295" s="47" t="s">
        <v>2336</v>
      </c>
      <c r="E1295" s="47" t="s">
        <v>66</v>
      </c>
      <c r="F1295" s="47" t="s">
        <v>67</v>
      </c>
      <c r="G1295" s="47"/>
      <c r="H1295" s="47" t="s">
        <v>67</v>
      </c>
      <c r="I1295" s="47"/>
    </row>
    <row r="1296" spans="1:9" ht="27.6" x14ac:dyDescent="0.3">
      <c r="A1296" s="99">
        <v>54</v>
      </c>
      <c r="B1296" s="47" t="s">
        <v>1712</v>
      </c>
      <c r="C1296" s="48" t="s">
        <v>1713</v>
      </c>
      <c r="D1296" s="47" t="s">
        <v>2336</v>
      </c>
      <c r="E1296" s="47" t="s">
        <v>66</v>
      </c>
      <c r="F1296" s="47" t="s">
        <v>67</v>
      </c>
      <c r="G1296" s="47"/>
      <c r="H1296" s="47" t="s">
        <v>67</v>
      </c>
      <c r="I1296" s="47"/>
    </row>
    <row r="1297" spans="1:9" ht="27.6" x14ac:dyDescent="0.3">
      <c r="A1297" s="99">
        <v>55</v>
      </c>
      <c r="B1297" s="47" t="s">
        <v>1714</v>
      </c>
      <c r="C1297" s="48" t="s">
        <v>1715</v>
      </c>
      <c r="D1297" s="47" t="s">
        <v>2336</v>
      </c>
      <c r="E1297" s="47" t="s">
        <v>66</v>
      </c>
      <c r="F1297" s="47" t="s">
        <v>67</v>
      </c>
      <c r="G1297" s="47"/>
      <c r="H1297" s="47" t="s">
        <v>67</v>
      </c>
      <c r="I1297" s="47"/>
    </row>
    <row r="1298" spans="1:9" ht="27.6" x14ac:dyDescent="0.3">
      <c r="A1298" s="99">
        <v>56</v>
      </c>
      <c r="B1298" s="47" t="s">
        <v>1716</v>
      </c>
      <c r="C1298" s="48" t="s">
        <v>1717</v>
      </c>
      <c r="D1298" s="47" t="s">
        <v>2336</v>
      </c>
      <c r="E1298" s="47" t="s">
        <v>66</v>
      </c>
      <c r="F1298" s="47" t="s">
        <v>67</v>
      </c>
      <c r="G1298" s="47"/>
      <c r="H1298" s="47" t="s">
        <v>67</v>
      </c>
      <c r="I1298" s="47"/>
    </row>
    <row r="1299" spans="1:9" ht="27.6" x14ac:dyDescent="0.3">
      <c r="A1299" s="99">
        <v>57</v>
      </c>
      <c r="B1299" s="47" t="s">
        <v>1718</v>
      </c>
      <c r="C1299" s="48" t="s">
        <v>1719</v>
      </c>
      <c r="D1299" s="47" t="s">
        <v>2336</v>
      </c>
      <c r="E1299" s="47" t="s">
        <v>66</v>
      </c>
      <c r="F1299" s="47" t="s">
        <v>67</v>
      </c>
      <c r="G1299" s="47"/>
      <c r="H1299" s="99" t="s">
        <v>67</v>
      </c>
      <c r="I1299" s="99"/>
    </row>
    <row r="1300" spans="1:9" ht="27.6" x14ac:dyDescent="0.3">
      <c r="A1300" s="99">
        <v>58</v>
      </c>
      <c r="B1300" s="47" t="s">
        <v>1720</v>
      </c>
      <c r="C1300" s="48" t="s">
        <v>1721</v>
      </c>
      <c r="D1300" s="47" t="s">
        <v>2336</v>
      </c>
      <c r="E1300" s="47" t="s">
        <v>66</v>
      </c>
      <c r="F1300" s="47" t="s">
        <v>67</v>
      </c>
      <c r="G1300" s="47"/>
      <c r="H1300" s="47" t="s">
        <v>67</v>
      </c>
      <c r="I1300" s="47"/>
    </row>
    <row r="1301" spans="1:9" ht="27.6" x14ac:dyDescent="0.3">
      <c r="A1301" s="99">
        <v>59</v>
      </c>
      <c r="B1301" s="47" t="s">
        <v>1722</v>
      </c>
      <c r="C1301" s="48" t="s">
        <v>2804</v>
      </c>
      <c r="D1301" s="47" t="s">
        <v>2336</v>
      </c>
      <c r="E1301" s="47" t="s">
        <v>66</v>
      </c>
      <c r="F1301" s="47" t="s">
        <v>67</v>
      </c>
      <c r="G1301" s="47"/>
      <c r="H1301" s="47" t="s">
        <v>67</v>
      </c>
      <c r="I1301" s="47"/>
    </row>
    <row r="1302" spans="1:9" ht="27.6" x14ac:dyDescent="0.3">
      <c r="A1302" s="99">
        <v>60</v>
      </c>
      <c r="B1302" s="47" t="s">
        <v>1723</v>
      </c>
      <c r="C1302" s="48" t="s">
        <v>2805</v>
      </c>
      <c r="D1302" s="47" t="s">
        <v>2336</v>
      </c>
      <c r="E1302" s="47" t="s">
        <v>66</v>
      </c>
      <c r="F1302" s="47" t="s">
        <v>67</v>
      </c>
      <c r="G1302" s="47"/>
      <c r="H1302" s="47" t="s">
        <v>67</v>
      </c>
      <c r="I1302" s="47"/>
    </row>
    <row r="1303" spans="1:9" ht="27.6" x14ac:dyDescent="0.3">
      <c r="A1303" s="99">
        <v>61</v>
      </c>
      <c r="B1303" s="47" t="s">
        <v>1724</v>
      </c>
      <c r="C1303" s="48" t="s">
        <v>1725</v>
      </c>
      <c r="D1303" s="47" t="s">
        <v>2336</v>
      </c>
      <c r="E1303" s="47" t="s">
        <v>66</v>
      </c>
      <c r="F1303" s="47" t="s">
        <v>67</v>
      </c>
      <c r="G1303" s="47"/>
      <c r="H1303" s="47" t="s">
        <v>67</v>
      </c>
      <c r="I1303" s="47"/>
    </row>
    <row r="1304" spans="1:9" ht="27.6" x14ac:dyDescent="0.3">
      <c r="A1304" s="99">
        <v>62</v>
      </c>
      <c r="B1304" s="47" t="s">
        <v>1726</v>
      </c>
      <c r="C1304" s="48" t="s">
        <v>2806</v>
      </c>
      <c r="D1304" s="47" t="s">
        <v>2336</v>
      </c>
      <c r="E1304" s="47" t="s">
        <v>66</v>
      </c>
      <c r="F1304" s="47" t="s">
        <v>67</v>
      </c>
      <c r="G1304" s="47"/>
      <c r="H1304" s="47" t="s">
        <v>67</v>
      </c>
      <c r="I1304" s="47"/>
    </row>
    <row r="1305" spans="1:9" ht="27.6" x14ac:dyDescent="0.3">
      <c r="A1305" s="99">
        <v>63</v>
      </c>
      <c r="B1305" s="47" t="s">
        <v>1727</v>
      </c>
      <c r="C1305" s="48" t="s">
        <v>2807</v>
      </c>
      <c r="D1305" s="47" t="s">
        <v>2336</v>
      </c>
      <c r="E1305" s="47" t="s">
        <v>66</v>
      </c>
      <c r="F1305" s="47" t="s">
        <v>67</v>
      </c>
      <c r="G1305" s="47"/>
      <c r="H1305" s="47" t="s">
        <v>67</v>
      </c>
      <c r="I1305" s="47"/>
    </row>
    <row r="1306" spans="1:9" ht="27.6" x14ac:dyDescent="0.3">
      <c r="A1306" s="99">
        <v>64</v>
      </c>
      <c r="B1306" s="47" t="s">
        <v>1728</v>
      </c>
      <c r="C1306" s="48" t="s">
        <v>2808</v>
      </c>
      <c r="D1306" s="47" t="s">
        <v>2336</v>
      </c>
      <c r="E1306" s="47" t="s">
        <v>66</v>
      </c>
      <c r="F1306" s="47" t="s">
        <v>67</v>
      </c>
      <c r="G1306" s="47"/>
      <c r="H1306" s="47" t="s">
        <v>67</v>
      </c>
      <c r="I1306" s="47"/>
    </row>
    <row r="1307" spans="1:9" ht="27.6" x14ac:dyDescent="0.3">
      <c r="A1307" s="99">
        <v>65</v>
      </c>
      <c r="B1307" s="47" t="s">
        <v>1729</v>
      </c>
      <c r="C1307" s="48" t="s">
        <v>1730</v>
      </c>
      <c r="D1307" s="47" t="s">
        <v>2336</v>
      </c>
      <c r="E1307" s="47" t="s">
        <v>66</v>
      </c>
      <c r="F1307" s="47" t="s">
        <v>67</v>
      </c>
      <c r="G1307" s="47"/>
      <c r="H1307" s="47" t="s">
        <v>67</v>
      </c>
      <c r="I1307" s="47"/>
    </row>
    <row r="1308" spans="1:9" ht="27.6" x14ac:dyDescent="0.3">
      <c r="A1308" s="99">
        <v>66</v>
      </c>
      <c r="B1308" s="47" t="s">
        <v>1731</v>
      </c>
      <c r="C1308" s="48" t="s">
        <v>1732</v>
      </c>
      <c r="D1308" s="47" t="s">
        <v>2336</v>
      </c>
      <c r="E1308" s="47" t="s">
        <v>66</v>
      </c>
      <c r="F1308" s="47" t="s">
        <v>67</v>
      </c>
      <c r="G1308" s="47"/>
      <c r="H1308" s="47" t="s">
        <v>67</v>
      </c>
      <c r="I1308" s="47"/>
    </row>
    <row r="1309" spans="1:9" ht="27.6" x14ac:dyDescent="0.3">
      <c r="A1309" s="99">
        <v>67</v>
      </c>
      <c r="B1309" s="47" t="s">
        <v>1733</v>
      </c>
      <c r="C1309" s="48" t="s">
        <v>1734</v>
      </c>
      <c r="D1309" s="47" t="s">
        <v>2336</v>
      </c>
      <c r="E1309" s="47" t="s">
        <v>66</v>
      </c>
      <c r="F1309" s="47" t="s">
        <v>67</v>
      </c>
      <c r="G1309" s="47"/>
      <c r="H1309" s="47" t="s">
        <v>67</v>
      </c>
      <c r="I1309" s="47"/>
    </row>
    <row r="1310" spans="1:9" ht="110.4" x14ac:dyDescent="0.3">
      <c r="A1310" s="99">
        <v>68</v>
      </c>
      <c r="B1310" s="47" t="s">
        <v>1735</v>
      </c>
      <c r="C1310" s="48" t="s">
        <v>1736</v>
      </c>
      <c r="D1310" s="47" t="s">
        <v>2336</v>
      </c>
      <c r="E1310" s="47" t="s">
        <v>66</v>
      </c>
      <c r="F1310" s="47" t="s">
        <v>67</v>
      </c>
      <c r="G1310" s="47"/>
      <c r="H1310" s="47" t="s">
        <v>67</v>
      </c>
      <c r="I1310" s="47"/>
    </row>
    <row r="1311" spans="1:9" ht="110.4" x14ac:dyDescent="0.3">
      <c r="A1311" s="99">
        <v>69</v>
      </c>
      <c r="B1311" s="47" t="s">
        <v>1737</v>
      </c>
      <c r="C1311" s="48" t="s">
        <v>1738</v>
      </c>
      <c r="D1311" s="47" t="s">
        <v>2336</v>
      </c>
      <c r="E1311" s="47" t="s">
        <v>66</v>
      </c>
      <c r="F1311" s="47" t="s">
        <v>67</v>
      </c>
      <c r="G1311" s="47"/>
      <c r="H1311" s="47" t="s">
        <v>67</v>
      </c>
      <c r="I1311" s="47"/>
    </row>
    <row r="1312" spans="1:9" ht="27.6" x14ac:dyDescent="0.3">
      <c r="A1312" s="99">
        <v>70</v>
      </c>
      <c r="B1312" s="47" t="s">
        <v>1739</v>
      </c>
      <c r="C1312" s="48" t="s">
        <v>1740</v>
      </c>
      <c r="D1312" s="47" t="s">
        <v>2336</v>
      </c>
      <c r="E1312" s="47" t="s">
        <v>66</v>
      </c>
      <c r="F1312" s="47" t="s">
        <v>67</v>
      </c>
      <c r="G1312" s="47"/>
      <c r="H1312" s="47" t="s">
        <v>67</v>
      </c>
      <c r="I1312" s="47"/>
    </row>
    <row r="1313" spans="1:9" ht="27.6" x14ac:dyDescent="0.3">
      <c r="A1313" s="99">
        <v>71</v>
      </c>
      <c r="B1313" s="47" t="s">
        <v>1741</v>
      </c>
      <c r="C1313" s="48" t="s">
        <v>1742</v>
      </c>
      <c r="D1313" s="47" t="s">
        <v>2336</v>
      </c>
      <c r="E1313" s="47" t="s">
        <v>66</v>
      </c>
      <c r="F1313" s="47" t="s">
        <v>67</v>
      </c>
      <c r="G1313" s="47"/>
      <c r="H1313" s="99" t="s">
        <v>67</v>
      </c>
      <c r="I1313" s="99"/>
    </row>
    <row r="1314" spans="1:9" ht="124.2" x14ac:dyDescent="0.3">
      <c r="A1314" s="99">
        <v>72</v>
      </c>
      <c r="B1314" s="47" t="s">
        <v>1743</v>
      </c>
      <c r="C1314" s="48" t="s">
        <v>1744</v>
      </c>
      <c r="D1314" s="47" t="s">
        <v>2336</v>
      </c>
      <c r="E1314" s="47" t="s">
        <v>66</v>
      </c>
      <c r="F1314" s="47" t="s">
        <v>67</v>
      </c>
      <c r="G1314" s="47"/>
      <c r="H1314" s="47" t="s">
        <v>67</v>
      </c>
      <c r="I1314" s="47"/>
    </row>
    <row r="1315" spans="1:9" ht="27.6" x14ac:dyDescent="0.3">
      <c r="A1315" s="99">
        <v>73</v>
      </c>
      <c r="B1315" s="47" t="s">
        <v>1745</v>
      </c>
      <c r="C1315" s="48" t="s">
        <v>1746</v>
      </c>
      <c r="D1315" s="47" t="s">
        <v>2336</v>
      </c>
      <c r="E1315" s="47" t="s">
        <v>66</v>
      </c>
      <c r="F1315" s="47" t="s">
        <v>67</v>
      </c>
      <c r="G1315" s="47"/>
      <c r="H1315" s="47" t="s">
        <v>67</v>
      </c>
      <c r="I1315" s="47"/>
    </row>
    <row r="1316" spans="1:9" ht="27.6" x14ac:dyDescent="0.3">
      <c r="A1316" s="99">
        <v>74</v>
      </c>
      <c r="B1316" s="47" t="s">
        <v>1747</v>
      </c>
      <c r="C1316" s="48" t="s">
        <v>1748</v>
      </c>
      <c r="D1316" s="47" t="s">
        <v>2336</v>
      </c>
      <c r="E1316" s="47" t="s">
        <v>66</v>
      </c>
      <c r="F1316" s="47" t="s">
        <v>67</v>
      </c>
      <c r="G1316" s="47"/>
      <c r="H1316" s="47" t="s">
        <v>67</v>
      </c>
      <c r="I1316" s="47"/>
    </row>
    <row r="1317" spans="1:9" ht="27.6" x14ac:dyDescent="0.3">
      <c r="A1317" s="99">
        <v>75</v>
      </c>
      <c r="B1317" s="47" t="s">
        <v>1749</v>
      </c>
      <c r="C1317" s="48" t="s">
        <v>1750</v>
      </c>
      <c r="D1317" s="47" t="s">
        <v>2336</v>
      </c>
      <c r="E1317" s="47" t="s">
        <v>66</v>
      </c>
      <c r="F1317" s="47" t="s">
        <v>67</v>
      </c>
      <c r="G1317" s="47"/>
      <c r="H1317" s="47" t="s">
        <v>67</v>
      </c>
      <c r="I1317" s="47"/>
    </row>
    <row r="1318" spans="1:9" ht="41.4" x14ac:dyDescent="0.3">
      <c r="A1318" s="99">
        <v>76</v>
      </c>
      <c r="B1318" s="47" t="s">
        <v>1751</v>
      </c>
      <c r="C1318" s="48" t="s">
        <v>1752</v>
      </c>
      <c r="D1318" s="47" t="s">
        <v>2336</v>
      </c>
      <c r="E1318" s="47" t="s">
        <v>66</v>
      </c>
      <c r="F1318" s="47" t="s">
        <v>67</v>
      </c>
      <c r="G1318" s="47"/>
      <c r="H1318" s="47" t="s">
        <v>67</v>
      </c>
      <c r="I1318" s="47"/>
    </row>
    <row r="1319" spans="1:9" ht="27.6" x14ac:dyDescent="0.3">
      <c r="A1319" s="99">
        <v>77</v>
      </c>
      <c r="B1319" s="47" t="s">
        <v>1753</v>
      </c>
      <c r="C1319" s="48" t="s">
        <v>1754</v>
      </c>
      <c r="D1319" s="47" t="s">
        <v>2336</v>
      </c>
      <c r="E1319" s="47" t="s">
        <v>66</v>
      </c>
      <c r="F1319" s="47" t="s">
        <v>67</v>
      </c>
      <c r="G1319" s="47"/>
      <c r="H1319" s="47" t="s">
        <v>67</v>
      </c>
      <c r="I1319" s="47"/>
    </row>
    <row r="1320" spans="1:9" ht="27.6" x14ac:dyDescent="0.3">
      <c r="A1320" s="99">
        <v>78</v>
      </c>
      <c r="B1320" s="47" t="s">
        <v>1755</v>
      </c>
      <c r="C1320" s="48" t="s">
        <v>1756</v>
      </c>
      <c r="D1320" s="47" t="s">
        <v>2336</v>
      </c>
      <c r="E1320" s="47" t="s">
        <v>66</v>
      </c>
      <c r="F1320" s="47" t="s">
        <v>67</v>
      </c>
      <c r="G1320" s="47"/>
      <c r="H1320" s="47" t="s">
        <v>67</v>
      </c>
      <c r="I1320" s="47"/>
    </row>
    <row r="1321" spans="1:9" ht="27.6" x14ac:dyDescent="0.3">
      <c r="A1321" s="99">
        <v>79</v>
      </c>
      <c r="B1321" s="47" t="s">
        <v>1757</v>
      </c>
      <c r="C1321" s="48" t="s">
        <v>1758</v>
      </c>
      <c r="D1321" s="47" t="s">
        <v>2336</v>
      </c>
      <c r="E1321" s="47" t="s">
        <v>66</v>
      </c>
      <c r="F1321" s="47" t="s">
        <v>67</v>
      </c>
      <c r="G1321" s="47"/>
      <c r="H1321" s="47" t="s">
        <v>67</v>
      </c>
      <c r="I1321" s="47"/>
    </row>
    <row r="1322" spans="1:9" ht="41.4" x14ac:dyDescent="0.3">
      <c r="A1322" s="99">
        <v>80</v>
      </c>
      <c r="B1322" s="47" t="s">
        <v>1759</v>
      </c>
      <c r="C1322" s="48" t="s">
        <v>1760</v>
      </c>
      <c r="D1322" s="47" t="s">
        <v>2336</v>
      </c>
      <c r="E1322" s="47" t="s">
        <v>66</v>
      </c>
      <c r="F1322" s="47" t="s">
        <v>67</v>
      </c>
      <c r="G1322" s="47"/>
      <c r="H1322" s="47" t="s">
        <v>67</v>
      </c>
      <c r="I1322" s="47"/>
    </row>
    <row r="1323" spans="1:9" ht="41.4" x14ac:dyDescent="0.3">
      <c r="A1323" s="99">
        <v>81</v>
      </c>
      <c r="B1323" s="47" t="s">
        <v>1761</v>
      </c>
      <c r="C1323" s="48" t="s">
        <v>1762</v>
      </c>
      <c r="D1323" s="47" t="s">
        <v>2336</v>
      </c>
      <c r="E1323" s="47" t="s">
        <v>66</v>
      </c>
      <c r="F1323" s="47" t="s">
        <v>67</v>
      </c>
      <c r="G1323" s="47"/>
      <c r="H1323" s="47" t="s">
        <v>67</v>
      </c>
      <c r="I1323" s="47"/>
    </row>
    <row r="1324" spans="1:9" ht="27.6" x14ac:dyDescent="0.3">
      <c r="A1324" s="99">
        <v>82</v>
      </c>
      <c r="B1324" s="47" t="s">
        <v>1763</v>
      </c>
      <c r="C1324" s="48" t="s">
        <v>1764</v>
      </c>
      <c r="D1324" s="47" t="s">
        <v>2336</v>
      </c>
      <c r="E1324" s="47" t="s">
        <v>66</v>
      </c>
      <c r="F1324" s="47" t="s">
        <v>67</v>
      </c>
      <c r="G1324" s="47"/>
      <c r="H1324" s="47" t="s">
        <v>67</v>
      </c>
      <c r="I1324" s="47"/>
    </row>
    <row r="1325" spans="1:9" ht="41.4" x14ac:dyDescent="0.3">
      <c r="A1325" s="99">
        <v>83</v>
      </c>
      <c r="B1325" s="47" t="s">
        <v>1765</v>
      </c>
      <c r="C1325" s="48" t="s">
        <v>1766</v>
      </c>
      <c r="D1325" s="47" t="s">
        <v>2336</v>
      </c>
      <c r="E1325" s="47" t="s">
        <v>66</v>
      </c>
      <c r="F1325" s="47" t="s">
        <v>67</v>
      </c>
      <c r="G1325" s="47"/>
      <c r="H1325" s="47" t="s">
        <v>67</v>
      </c>
      <c r="I1325" s="47"/>
    </row>
    <row r="1326" spans="1:9" ht="27.6" x14ac:dyDescent="0.3">
      <c r="A1326" s="99">
        <v>84</v>
      </c>
      <c r="B1326" s="47" t="s">
        <v>1767</v>
      </c>
      <c r="C1326" s="48" t="s">
        <v>1768</v>
      </c>
      <c r="D1326" s="47" t="s">
        <v>2336</v>
      </c>
      <c r="E1326" s="47" t="s">
        <v>66</v>
      </c>
      <c r="F1326" s="47" t="s">
        <v>67</v>
      </c>
      <c r="G1326" s="47"/>
      <c r="H1326" s="99" t="s">
        <v>67</v>
      </c>
      <c r="I1326" s="99"/>
    </row>
    <row r="1327" spans="1:9" ht="27.6" x14ac:dyDescent="0.3">
      <c r="A1327" s="99">
        <v>85</v>
      </c>
      <c r="B1327" s="47" t="s">
        <v>1769</v>
      </c>
      <c r="C1327" s="48" t="s">
        <v>1770</v>
      </c>
      <c r="D1327" s="47" t="s">
        <v>2336</v>
      </c>
      <c r="E1327" s="47" t="s">
        <v>66</v>
      </c>
      <c r="F1327" s="47" t="s">
        <v>67</v>
      </c>
      <c r="G1327" s="47"/>
      <c r="H1327" s="47" t="s">
        <v>67</v>
      </c>
      <c r="I1327" s="47"/>
    </row>
    <row r="1328" spans="1:9" ht="27.6" x14ac:dyDescent="0.3">
      <c r="A1328" s="99">
        <v>86</v>
      </c>
      <c r="B1328" s="47" t="s">
        <v>1771</v>
      </c>
      <c r="C1328" s="48" t="s">
        <v>1772</v>
      </c>
      <c r="D1328" s="47" t="s">
        <v>2336</v>
      </c>
      <c r="E1328" s="47" t="s">
        <v>66</v>
      </c>
      <c r="F1328" s="47" t="s">
        <v>67</v>
      </c>
      <c r="G1328" s="47"/>
      <c r="H1328" s="47" t="s">
        <v>67</v>
      </c>
      <c r="I1328" s="47"/>
    </row>
    <row r="1329" spans="1:9" ht="27.6" x14ac:dyDescent="0.3">
      <c r="A1329" s="99">
        <v>87</v>
      </c>
      <c r="B1329" s="47" t="s">
        <v>1773</v>
      </c>
      <c r="C1329" s="48" t="s">
        <v>1774</v>
      </c>
      <c r="D1329" s="47" t="s">
        <v>2336</v>
      </c>
      <c r="E1329" s="47" t="s">
        <v>66</v>
      </c>
      <c r="F1329" s="47" t="s">
        <v>67</v>
      </c>
      <c r="G1329" s="47"/>
      <c r="H1329" s="47" t="s">
        <v>67</v>
      </c>
      <c r="I1329" s="47"/>
    </row>
    <row r="1330" spans="1:9" ht="27.6" x14ac:dyDescent="0.3">
      <c r="A1330" s="99">
        <v>88</v>
      </c>
      <c r="B1330" s="47" t="s">
        <v>1775</v>
      </c>
      <c r="C1330" s="48" t="s">
        <v>1776</v>
      </c>
      <c r="D1330" s="47" t="s">
        <v>3500</v>
      </c>
      <c r="E1330" s="47" t="s">
        <v>66</v>
      </c>
      <c r="F1330" s="47" t="s">
        <v>67</v>
      </c>
      <c r="G1330" s="47"/>
      <c r="H1330" s="47" t="s">
        <v>67</v>
      </c>
      <c r="I1330" s="47"/>
    </row>
    <row r="1331" spans="1:9" ht="27.6" x14ac:dyDescent="0.3">
      <c r="A1331" s="99">
        <v>89</v>
      </c>
      <c r="B1331" s="47" t="s">
        <v>1777</v>
      </c>
      <c r="C1331" s="48" t="s">
        <v>1778</v>
      </c>
      <c r="D1331" s="47" t="s">
        <v>3500</v>
      </c>
      <c r="E1331" s="47" t="s">
        <v>66</v>
      </c>
      <c r="F1331" s="47" t="s">
        <v>67</v>
      </c>
      <c r="G1331" s="47"/>
      <c r="H1331" s="47" t="s">
        <v>67</v>
      </c>
      <c r="I1331" s="47"/>
    </row>
    <row r="1332" spans="1:9" ht="27.6" x14ac:dyDescent="0.3">
      <c r="A1332" s="99">
        <v>90</v>
      </c>
      <c r="B1332" s="47" t="s">
        <v>1779</v>
      </c>
      <c r="C1332" s="48" t="s">
        <v>1780</v>
      </c>
      <c r="D1332" s="47" t="s">
        <v>3500</v>
      </c>
      <c r="E1332" s="47" t="s">
        <v>66</v>
      </c>
      <c r="F1332" s="47" t="s">
        <v>67</v>
      </c>
      <c r="G1332" s="47"/>
      <c r="H1332" s="47" t="s">
        <v>67</v>
      </c>
      <c r="I1332" s="47"/>
    </row>
    <row r="1333" spans="1:9" ht="27.6" x14ac:dyDescent="0.3">
      <c r="A1333" s="99">
        <v>91</v>
      </c>
      <c r="B1333" s="47" t="s">
        <v>798</v>
      </c>
      <c r="C1333" s="48" t="s">
        <v>799</v>
      </c>
      <c r="D1333" s="47" t="s">
        <v>2349</v>
      </c>
      <c r="E1333" s="47" t="s">
        <v>66</v>
      </c>
      <c r="F1333" s="47"/>
      <c r="G1333" s="47" t="s">
        <v>67</v>
      </c>
      <c r="H1333" s="47" t="s">
        <v>67</v>
      </c>
      <c r="I1333" s="47"/>
    </row>
    <row r="1334" spans="1:9" ht="27.6" x14ac:dyDescent="0.3">
      <c r="A1334" s="99">
        <v>92</v>
      </c>
      <c r="B1334" s="47" t="s">
        <v>800</v>
      </c>
      <c r="C1334" s="48" t="s">
        <v>801</v>
      </c>
      <c r="D1334" s="47" t="s">
        <v>2349</v>
      </c>
      <c r="E1334" s="47" t="s">
        <v>66</v>
      </c>
      <c r="F1334" s="47"/>
      <c r="G1334" s="47" t="s">
        <v>67</v>
      </c>
      <c r="H1334" s="47" t="s">
        <v>67</v>
      </c>
      <c r="I1334" s="47"/>
    </row>
    <row r="1335" spans="1:9" ht="27.6" x14ac:dyDescent="0.3">
      <c r="A1335" s="99">
        <v>93</v>
      </c>
      <c r="B1335" s="47" t="s">
        <v>802</v>
      </c>
      <c r="C1335" s="48" t="s">
        <v>803</v>
      </c>
      <c r="D1335" s="47" t="s">
        <v>2349</v>
      </c>
      <c r="E1335" s="47" t="s">
        <v>66</v>
      </c>
      <c r="F1335" s="47"/>
      <c r="G1335" s="47" t="s">
        <v>67</v>
      </c>
      <c r="H1335" s="47" t="s">
        <v>67</v>
      </c>
      <c r="I1335" s="47"/>
    </row>
    <row r="1336" spans="1:9" ht="27.6" x14ac:dyDescent="0.3">
      <c r="A1336" s="99">
        <v>94</v>
      </c>
      <c r="B1336" s="47" t="s">
        <v>804</v>
      </c>
      <c r="C1336" s="48" t="s">
        <v>805</v>
      </c>
      <c r="D1336" s="47" t="s">
        <v>2349</v>
      </c>
      <c r="E1336" s="47" t="s">
        <v>66</v>
      </c>
      <c r="F1336" s="47"/>
      <c r="G1336" s="47" t="s">
        <v>67</v>
      </c>
      <c r="H1336" s="47" t="s">
        <v>67</v>
      </c>
      <c r="I1336" s="47"/>
    </row>
    <row r="1337" spans="1:9" ht="27.6" x14ac:dyDescent="0.3">
      <c r="A1337" s="99">
        <v>95</v>
      </c>
      <c r="B1337" s="47" t="s">
        <v>3501</v>
      </c>
      <c r="C1337" s="48" t="s">
        <v>3502</v>
      </c>
      <c r="D1337" s="47" t="s">
        <v>3503</v>
      </c>
      <c r="E1337" s="47" t="s">
        <v>66</v>
      </c>
      <c r="F1337" s="47" t="s">
        <v>67</v>
      </c>
      <c r="G1337" s="47"/>
      <c r="H1337" s="47" t="s">
        <v>67</v>
      </c>
      <c r="I1337" s="47"/>
    </row>
    <row r="1338" spans="1:9" ht="27.6" x14ac:dyDescent="0.3">
      <c r="A1338" s="99">
        <v>96</v>
      </c>
      <c r="B1338" s="47" t="s">
        <v>2809</v>
      </c>
      <c r="C1338" s="48" t="s">
        <v>2810</v>
      </c>
      <c r="D1338" s="47" t="s">
        <v>3503</v>
      </c>
      <c r="E1338" s="47" t="s">
        <v>66</v>
      </c>
      <c r="F1338" s="47" t="s">
        <v>67</v>
      </c>
      <c r="G1338" s="47"/>
      <c r="H1338" s="47" t="s">
        <v>67</v>
      </c>
      <c r="I1338" s="47"/>
    </row>
    <row r="1339" spans="1:9" x14ac:dyDescent="0.3">
      <c r="A1339" s="99">
        <v>97</v>
      </c>
      <c r="B1339" s="47" t="s">
        <v>3146</v>
      </c>
      <c r="C1339" s="48" t="s">
        <v>3147</v>
      </c>
      <c r="D1339" s="47" t="s">
        <v>3504</v>
      </c>
      <c r="E1339" s="47" t="s">
        <v>66</v>
      </c>
      <c r="F1339" s="47" t="s">
        <v>67</v>
      </c>
      <c r="G1339" s="47"/>
      <c r="H1339" s="47" t="s">
        <v>67</v>
      </c>
      <c r="I1339" s="47"/>
    </row>
    <row r="1340" spans="1:9" x14ac:dyDescent="0.3">
      <c r="A1340" s="99">
        <v>98</v>
      </c>
      <c r="B1340" s="47" t="s">
        <v>3148</v>
      </c>
      <c r="C1340" s="48" t="s">
        <v>3149</v>
      </c>
      <c r="D1340" s="47" t="s">
        <v>3504</v>
      </c>
      <c r="E1340" s="47" t="s">
        <v>66</v>
      </c>
      <c r="F1340" s="47" t="s">
        <v>67</v>
      </c>
      <c r="G1340" s="47"/>
      <c r="H1340" s="47" t="s">
        <v>67</v>
      </c>
      <c r="I1340" s="47"/>
    </row>
    <row r="1341" spans="1:9" x14ac:dyDescent="0.3">
      <c r="A1341" s="99">
        <v>99</v>
      </c>
      <c r="B1341" s="47" t="s">
        <v>3150</v>
      </c>
      <c r="C1341" s="48" t="s">
        <v>3151</v>
      </c>
      <c r="D1341" s="47" t="s">
        <v>3504</v>
      </c>
      <c r="E1341" s="47" t="s">
        <v>66</v>
      </c>
      <c r="F1341" s="47" t="s">
        <v>67</v>
      </c>
      <c r="G1341" s="47"/>
      <c r="H1341" s="47" t="s">
        <v>67</v>
      </c>
      <c r="I1341" s="47"/>
    </row>
    <row r="1342" spans="1:9" x14ac:dyDescent="0.3">
      <c r="A1342" s="99">
        <v>100</v>
      </c>
      <c r="B1342" s="47" t="s">
        <v>3152</v>
      </c>
      <c r="C1342" s="48" t="s">
        <v>3153</v>
      </c>
      <c r="D1342" s="47" t="s">
        <v>3504</v>
      </c>
      <c r="E1342" s="47" t="s">
        <v>66</v>
      </c>
      <c r="F1342" s="47" t="s">
        <v>67</v>
      </c>
      <c r="G1342" s="47"/>
      <c r="H1342" s="47" t="s">
        <v>67</v>
      </c>
      <c r="I1342" s="47"/>
    </row>
    <row r="1343" spans="1:9" ht="41.4" x14ac:dyDescent="0.3">
      <c r="A1343" s="99">
        <v>101</v>
      </c>
      <c r="B1343" s="47" t="s">
        <v>2119</v>
      </c>
      <c r="C1343" s="48" t="s">
        <v>808</v>
      </c>
      <c r="D1343" s="47" t="s">
        <v>3505</v>
      </c>
      <c r="E1343" s="47" t="s">
        <v>66</v>
      </c>
      <c r="F1343" s="47"/>
      <c r="G1343" s="47" t="s">
        <v>67</v>
      </c>
      <c r="H1343" s="47" t="s">
        <v>67</v>
      </c>
      <c r="I1343" s="47"/>
    </row>
    <row r="1344" spans="1:9" ht="41.4" x14ac:dyDescent="0.3">
      <c r="A1344" s="99">
        <v>102</v>
      </c>
      <c r="B1344" s="47" t="s">
        <v>2120</v>
      </c>
      <c r="C1344" s="48" t="s">
        <v>809</v>
      </c>
      <c r="D1344" s="47" t="s">
        <v>3505</v>
      </c>
      <c r="E1344" s="47" t="s">
        <v>66</v>
      </c>
      <c r="F1344" s="47"/>
      <c r="G1344" s="47" t="s">
        <v>67</v>
      </c>
      <c r="H1344" s="47" t="s">
        <v>67</v>
      </c>
      <c r="I1344" s="47"/>
    </row>
    <row r="1345" spans="1:9" ht="41.4" x14ac:dyDescent="0.3">
      <c r="A1345" s="99">
        <v>103</v>
      </c>
      <c r="B1345" s="47" t="s">
        <v>2121</v>
      </c>
      <c r="C1345" s="48" t="s">
        <v>2811</v>
      </c>
      <c r="D1345" s="47" t="s">
        <v>3505</v>
      </c>
      <c r="E1345" s="47" t="s">
        <v>66</v>
      </c>
      <c r="F1345" s="47"/>
      <c r="G1345" s="47" t="s">
        <v>67</v>
      </c>
      <c r="H1345" s="47" t="s">
        <v>67</v>
      </c>
      <c r="I1345" s="47"/>
    </row>
    <row r="1346" spans="1:9" ht="41.4" x14ac:dyDescent="0.3">
      <c r="A1346" s="99">
        <v>104</v>
      </c>
      <c r="B1346" s="47" t="s">
        <v>2122</v>
      </c>
      <c r="C1346" s="48" t="s">
        <v>810</v>
      </c>
      <c r="D1346" s="47" t="s">
        <v>3505</v>
      </c>
      <c r="E1346" s="47" t="s">
        <v>66</v>
      </c>
      <c r="F1346" s="47"/>
      <c r="G1346" s="47" t="s">
        <v>67</v>
      </c>
      <c r="H1346" s="47" t="s">
        <v>67</v>
      </c>
      <c r="I1346" s="47"/>
    </row>
    <row r="1347" spans="1:9" ht="41.4" x14ac:dyDescent="0.3">
      <c r="A1347" s="99">
        <v>105</v>
      </c>
      <c r="B1347" s="47" t="s">
        <v>2123</v>
      </c>
      <c r="C1347" s="48" t="s">
        <v>811</v>
      </c>
      <c r="D1347" s="47" t="s">
        <v>3505</v>
      </c>
      <c r="E1347" s="47" t="s">
        <v>66</v>
      </c>
      <c r="F1347" s="47"/>
      <c r="G1347" s="47" t="s">
        <v>67</v>
      </c>
      <c r="H1347" s="47" t="s">
        <v>67</v>
      </c>
      <c r="I1347" s="47"/>
    </row>
    <row r="1348" spans="1:9" ht="220.8" x14ac:dyDescent="0.3">
      <c r="A1348" s="99">
        <v>106</v>
      </c>
      <c r="B1348" s="47" t="s">
        <v>3506</v>
      </c>
      <c r="C1348" s="48" t="s">
        <v>3507</v>
      </c>
      <c r="D1348" s="47" t="s">
        <v>3512</v>
      </c>
      <c r="E1348" s="47" t="s">
        <v>66</v>
      </c>
      <c r="F1348" s="47" t="s">
        <v>67</v>
      </c>
      <c r="G1348" s="47"/>
      <c r="H1348" s="47" t="s">
        <v>67</v>
      </c>
      <c r="I1348" s="47"/>
    </row>
    <row r="1349" spans="1:9" ht="220.8" x14ac:dyDescent="0.3">
      <c r="A1349" s="99">
        <v>107</v>
      </c>
      <c r="B1349" s="47" t="s">
        <v>3508</v>
      </c>
      <c r="C1349" s="48" t="s">
        <v>3509</v>
      </c>
      <c r="D1349" s="47" t="s">
        <v>3512</v>
      </c>
      <c r="E1349" s="47" t="s">
        <v>66</v>
      </c>
      <c r="F1349" s="47" t="s">
        <v>67</v>
      </c>
      <c r="G1349" s="47"/>
      <c r="H1349" s="47" t="s">
        <v>67</v>
      </c>
      <c r="I1349" s="47"/>
    </row>
    <row r="1350" spans="1:9" ht="220.8" x14ac:dyDescent="0.3">
      <c r="A1350" s="99">
        <v>108</v>
      </c>
      <c r="B1350" s="47" t="s">
        <v>3510</v>
      </c>
      <c r="C1350" s="48" t="s">
        <v>3511</v>
      </c>
      <c r="D1350" s="47" t="s">
        <v>3512</v>
      </c>
      <c r="E1350" s="47" t="s">
        <v>66</v>
      </c>
      <c r="F1350" s="47" t="s">
        <v>67</v>
      </c>
      <c r="G1350" s="47"/>
      <c r="H1350" s="47" t="s">
        <v>67</v>
      </c>
      <c r="I1350" s="47"/>
    </row>
    <row r="1351" spans="1:9" s="68" customFormat="1" x14ac:dyDescent="0.3">
      <c r="A1351" s="150" t="s">
        <v>20</v>
      </c>
      <c r="B1351" s="151"/>
      <c r="C1351" s="151"/>
      <c r="D1351" s="151"/>
      <c r="E1351" s="151"/>
      <c r="F1351" s="151"/>
      <c r="G1351" s="151"/>
      <c r="H1351" s="151"/>
      <c r="I1351" s="152"/>
    </row>
    <row r="1352" spans="1:9" ht="55.2" x14ac:dyDescent="0.3">
      <c r="A1352" s="99">
        <v>1</v>
      </c>
      <c r="B1352" s="47" t="s">
        <v>1793</v>
      </c>
      <c r="C1352" s="50" t="s">
        <v>1794</v>
      </c>
      <c r="D1352" s="47" t="s">
        <v>2335</v>
      </c>
      <c r="E1352" s="47" t="s">
        <v>66</v>
      </c>
      <c r="F1352" s="47"/>
      <c r="G1352" s="47" t="s">
        <v>67</v>
      </c>
      <c r="H1352" s="47" t="s">
        <v>67</v>
      </c>
      <c r="I1352" s="47"/>
    </row>
    <row r="1353" spans="1:9" ht="41.4" x14ac:dyDescent="0.3">
      <c r="A1353" s="99">
        <v>2</v>
      </c>
      <c r="B1353" s="47" t="s">
        <v>1795</v>
      </c>
      <c r="C1353" s="50" t="s">
        <v>1796</v>
      </c>
      <c r="D1353" s="47" t="s">
        <v>2335</v>
      </c>
      <c r="E1353" s="47" t="s">
        <v>66</v>
      </c>
      <c r="F1353" s="47"/>
      <c r="G1353" s="47" t="s">
        <v>67</v>
      </c>
      <c r="H1353" s="47" t="s">
        <v>67</v>
      </c>
      <c r="I1353" s="47"/>
    </row>
    <row r="1354" spans="1:9" ht="41.4" x14ac:dyDescent="0.3">
      <c r="A1354" s="99">
        <v>3</v>
      </c>
      <c r="B1354" s="47" t="s">
        <v>1797</v>
      </c>
      <c r="C1354" s="50" t="s">
        <v>1798</v>
      </c>
      <c r="D1354" s="47" t="s">
        <v>2335</v>
      </c>
      <c r="E1354" s="47" t="s">
        <v>66</v>
      </c>
      <c r="F1354" s="47"/>
      <c r="G1354" s="47" t="s">
        <v>67</v>
      </c>
      <c r="H1354" s="47" t="s">
        <v>67</v>
      </c>
      <c r="I1354" s="47"/>
    </row>
    <row r="1355" spans="1:9" ht="55.2" x14ac:dyDescent="0.3">
      <c r="A1355" s="99">
        <v>4</v>
      </c>
      <c r="B1355" s="47" t="s">
        <v>1801</v>
      </c>
      <c r="C1355" s="50" t="s">
        <v>1802</v>
      </c>
      <c r="D1355" s="47" t="s">
        <v>2335</v>
      </c>
      <c r="E1355" s="47" t="s">
        <v>66</v>
      </c>
      <c r="F1355" s="47"/>
      <c r="G1355" s="47" t="s">
        <v>67</v>
      </c>
      <c r="H1355" s="47" t="s">
        <v>67</v>
      </c>
      <c r="I1355" s="47"/>
    </row>
    <row r="1356" spans="1:9" ht="55.2" x14ac:dyDescent="0.3">
      <c r="A1356" s="99">
        <v>5</v>
      </c>
      <c r="B1356" s="47" t="s">
        <v>1803</v>
      </c>
      <c r="C1356" s="50" t="s">
        <v>1804</v>
      </c>
      <c r="D1356" s="47" t="s">
        <v>2335</v>
      </c>
      <c r="E1356" s="47" t="s">
        <v>66</v>
      </c>
      <c r="F1356" s="47"/>
      <c r="G1356" s="47" t="s">
        <v>67</v>
      </c>
      <c r="H1356" s="47" t="s">
        <v>67</v>
      </c>
      <c r="I1356" s="47"/>
    </row>
    <row r="1357" spans="1:9" ht="41.4" x14ac:dyDescent="0.3">
      <c r="A1357" s="99">
        <v>6</v>
      </c>
      <c r="B1357" s="47" t="s">
        <v>1809</v>
      </c>
      <c r="C1357" s="50" t="s">
        <v>1810</v>
      </c>
      <c r="D1357" s="47" t="s">
        <v>2335</v>
      </c>
      <c r="E1357" s="47" t="s">
        <v>66</v>
      </c>
      <c r="F1357" s="47"/>
      <c r="G1357" s="47" t="s">
        <v>67</v>
      </c>
      <c r="H1357" s="47" t="s">
        <v>67</v>
      </c>
      <c r="I1357" s="47"/>
    </row>
    <row r="1358" spans="1:9" ht="27.6" x14ac:dyDescent="0.3">
      <c r="A1358" s="99">
        <v>7</v>
      </c>
      <c r="B1358" s="47" t="s">
        <v>1815</v>
      </c>
      <c r="C1358" s="50" t="s">
        <v>1816</v>
      </c>
      <c r="D1358" s="47" t="s">
        <v>2335</v>
      </c>
      <c r="E1358" s="47" t="s">
        <v>66</v>
      </c>
      <c r="F1358" s="47" t="s">
        <v>67</v>
      </c>
      <c r="G1358" s="47"/>
      <c r="H1358" s="47" t="s">
        <v>67</v>
      </c>
      <c r="I1358" s="47"/>
    </row>
    <row r="1359" spans="1:9" ht="27.6" x14ac:dyDescent="0.3">
      <c r="A1359" s="99">
        <v>8</v>
      </c>
      <c r="B1359" s="47" t="s">
        <v>1817</v>
      </c>
      <c r="C1359" s="50" t="s">
        <v>1818</v>
      </c>
      <c r="D1359" s="47" t="s">
        <v>2335</v>
      </c>
      <c r="E1359" s="47" t="s">
        <v>66</v>
      </c>
      <c r="F1359" s="47"/>
      <c r="G1359" s="47" t="s">
        <v>67</v>
      </c>
      <c r="H1359" s="47" t="s">
        <v>67</v>
      </c>
      <c r="I1359" s="47"/>
    </row>
    <row r="1360" spans="1:9" ht="27.6" x14ac:dyDescent="0.3">
      <c r="A1360" s="99">
        <v>9</v>
      </c>
      <c r="B1360" s="47" t="s">
        <v>1823</v>
      </c>
      <c r="C1360" s="50" t="s">
        <v>1824</v>
      </c>
      <c r="D1360" s="47" t="s">
        <v>2335</v>
      </c>
      <c r="E1360" s="47" t="s">
        <v>66</v>
      </c>
      <c r="F1360" s="47"/>
      <c r="G1360" s="47" t="s">
        <v>67</v>
      </c>
      <c r="H1360" s="47" t="s">
        <v>67</v>
      </c>
      <c r="I1360" s="47"/>
    </row>
    <row r="1361" spans="1:9" ht="27.6" x14ac:dyDescent="0.3">
      <c r="A1361" s="99">
        <v>10</v>
      </c>
      <c r="B1361" s="47" t="s">
        <v>1781</v>
      </c>
      <c r="C1361" s="50" t="s">
        <v>1782</v>
      </c>
      <c r="D1361" s="47" t="s">
        <v>2335</v>
      </c>
      <c r="E1361" s="47" t="s">
        <v>66</v>
      </c>
      <c r="F1361" s="47"/>
      <c r="G1361" s="47" t="s">
        <v>67</v>
      </c>
      <c r="H1361" s="47" t="s">
        <v>67</v>
      </c>
      <c r="I1361" s="47"/>
    </row>
    <row r="1362" spans="1:9" ht="27.6" x14ac:dyDescent="0.3">
      <c r="A1362" s="99">
        <v>11</v>
      </c>
      <c r="B1362" s="47" t="s">
        <v>1783</v>
      </c>
      <c r="C1362" s="50" t="s">
        <v>1784</v>
      </c>
      <c r="D1362" s="47" t="s">
        <v>2335</v>
      </c>
      <c r="E1362" s="47" t="s">
        <v>66</v>
      </c>
      <c r="F1362" s="47"/>
      <c r="G1362" s="47" t="s">
        <v>67</v>
      </c>
      <c r="H1362" s="47" t="s">
        <v>67</v>
      </c>
      <c r="I1362" s="47"/>
    </row>
    <row r="1363" spans="1:9" ht="27.6" x14ac:dyDescent="0.3">
      <c r="A1363" s="99">
        <v>12</v>
      </c>
      <c r="B1363" s="47" t="s">
        <v>1785</v>
      </c>
      <c r="C1363" s="50" t="s">
        <v>1786</v>
      </c>
      <c r="D1363" s="47" t="s">
        <v>2335</v>
      </c>
      <c r="E1363" s="47" t="s">
        <v>66</v>
      </c>
      <c r="F1363" s="47" t="s">
        <v>67</v>
      </c>
      <c r="G1363" s="47"/>
      <c r="H1363" s="47" t="s">
        <v>67</v>
      </c>
      <c r="I1363" s="47"/>
    </row>
    <row r="1364" spans="1:9" ht="27.6" x14ac:dyDescent="0.3">
      <c r="A1364" s="99">
        <v>13</v>
      </c>
      <c r="B1364" s="47" t="s">
        <v>1787</v>
      </c>
      <c r="C1364" s="50" t="s">
        <v>1788</v>
      </c>
      <c r="D1364" s="47" t="s">
        <v>2335</v>
      </c>
      <c r="E1364" s="47" t="s">
        <v>66</v>
      </c>
      <c r="F1364" s="47"/>
      <c r="G1364" s="47" t="s">
        <v>67</v>
      </c>
      <c r="H1364" s="47" t="s">
        <v>67</v>
      </c>
      <c r="I1364" s="47"/>
    </row>
    <row r="1365" spans="1:9" ht="27.6" x14ac:dyDescent="0.3">
      <c r="A1365" s="99">
        <v>14</v>
      </c>
      <c r="B1365" s="47" t="s">
        <v>1789</v>
      </c>
      <c r="C1365" s="50" t="s">
        <v>1790</v>
      </c>
      <c r="D1365" s="47" t="s">
        <v>2335</v>
      </c>
      <c r="E1365" s="47" t="s">
        <v>66</v>
      </c>
      <c r="F1365" s="47"/>
      <c r="G1365" s="47" t="s">
        <v>67</v>
      </c>
      <c r="H1365" s="47" t="s">
        <v>67</v>
      </c>
      <c r="I1365" s="47"/>
    </row>
    <row r="1366" spans="1:9" ht="55.2" x14ac:dyDescent="0.3">
      <c r="A1366" s="99">
        <v>15</v>
      </c>
      <c r="B1366" s="47" t="s">
        <v>1791</v>
      </c>
      <c r="C1366" s="50" t="s">
        <v>1792</v>
      </c>
      <c r="D1366" s="47" t="s">
        <v>2335</v>
      </c>
      <c r="E1366" s="47" t="s">
        <v>66</v>
      </c>
      <c r="F1366" s="47"/>
      <c r="G1366" s="47" t="s">
        <v>67</v>
      </c>
      <c r="H1366" s="47" t="s">
        <v>67</v>
      </c>
      <c r="I1366" s="47"/>
    </row>
    <row r="1367" spans="1:9" ht="41.4" x14ac:dyDescent="0.3">
      <c r="A1367" s="99">
        <v>16</v>
      </c>
      <c r="B1367" s="47" t="s">
        <v>1799</v>
      </c>
      <c r="C1367" s="50" t="s">
        <v>1800</v>
      </c>
      <c r="D1367" s="47" t="s">
        <v>2335</v>
      </c>
      <c r="E1367" s="47" t="s">
        <v>66</v>
      </c>
      <c r="F1367" s="47"/>
      <c r="G1367" s="47" t="s">
        <v>67</v>
      </c>
      <c r="H1367" s="47" t="s">
        <v>67</v>
      </c>
      <c r="I1367" s="47"/>
    </row>
    <row r="1368" spans="1:9" ht="41.4" x14ac:dyDescent="0.3">
      <c r="A1368" s="99">
        <v>17</v>
      </c>
      <c r="B1368" s="47" t="s">
        <v>1805</v>
      </c>
      <c r="C1368" s="50" t="s">
        <v>1806</v>
      </c>
      <c r="D1368" s="47" t="s">
        <v>2335</v>
      </c>
      <c r="E1368" s="47" t="s">
        <v>66</v>
      </c>
      <c r="F1368" s="47"/>
      <c r="G1368" s="47" t="s">
        <v>67</v>
      </c>
      <c r="H1368" s="47" t="s">
        <v>67</v>
      </c>
      <c r="I1368" s="47"/>
    </row>
    <row r="1369" spans="1:9" ht="69" x14ac:dyDescent="0.3">
      <c r="A1369" s="99">
        <v>18</v>
      </c>
      <c r="B1369" s="47" t="s">
        <v>1807</v>
      </c>
      <c r="C1369" s="50" t="s">
        <v>1808</v>
      </c>
      <c r="D1369" s="47" t="s">
        <v>2335</v>
      </c>
      <c r="E1369" s="47" t="s">
        <v>66</v>
      </c>
      <c r="F1369" s="47"/>
      <c r="G1369" s="47" t="s">
        <v>67</v>
      </c>
      <c r="H1369" s="47" t="s">
        <v>67</v>
      </c>
      <c r="I1369" s="47"/>
    </row>
    <row r="1370" spans="1:9" ht="27.6" x14ac:dyDescent="0.3">
      <c r="A1370" s="99">
        <v>19</v>
      </c>
      <c r="B1370" s="47" t="s">
        <v>1811</v>
      </c>
      <c r="C1370" s="50" t="s">
        <v>1812</v>
      </c>
      <c r="D1370" s="47" t="s">
        <v>2335</v>
      </c>
      <c r="E1370" s="47" t="s">
        <v>66</v>
      </c>
      <c r="F1370" s="47"/>
      <c r="G1370" s="47" t="s">
        <v>67</v>
      </c>
      <c r="H1370" s="47" t="s">
        <v>67</v>
      </c>
      <c r="I1370" s="47"/>
    </row>
    <row r="1371" spans="1:9" ht="27.6" x14ac:dyDescent="0.3">
      <c r="A1371" s="99">
        <v>20</v>
      </c>
      <c r="B1371" s="47" t="s">
        <v>1813</v>
      </c>
      <c r="C1371" s="50" t="s">
        <v>1814</v>
      </c>
      <c r="D1371" s="47" t="s">
        <v>2335</v>
      </c>
      <c r="E1371" s="47" t="s">
        <v>66</v>
      </c>
      <c r="F1371" s="47" t="s">
        <v>67</v>
      </c>
      <c r="G1371" s="47"/>
      <c r="H1371" s="47" t="s">
        <v>67</v>
      </c>
      <c r="I1371" s="47"/>
    </row>
    <row r="1372" spans="1:9" ht="27.6" x14ac:dyDescent="0.3">
      <c r="A1372" s="99">
        <v>21</v>
      </c>
      <c r="B1372" s="47" t="s">
        <v>1819</v>
      </c>
      <c r="C1372" s="50" t="s">
        <v>1820</v>
      </c>
      <c r="D1372" s="47" t="s">
        <v>2335</v>
      </c>
      <c r="E1372" s="47" t="s">
        <v>66</v>
      </c>
      <c r="F1372" s="47"/>
      <c r="G1372" s="47" t="s">
        <v>67</v>
      </c>
      <c r="H1372" s="47" t="s">
        <v>67</v>
      </c>
      <c r="I1372" s="47"/>
    </row>
    <row r="1373" spans="1:9" ht="27.6" x14ac:dyDescent="0.3">
      <c r="A1373" s="99">
        <v>22</v>
      </c>
      <c r="B1373" s="47" t="s">
        <v>1821</v>
      </c>
      <c r="C1373" s="50" t="s">
        <v>1822</v>
      </c>
      <c r="D1373" s="47" t="s">
        <v>2335</v>
      </c>
      <c r="E1373" s="47" t="s">
        <v>66</v>
      </c>
      <c r="F1373" s="47"/>
      <c r="G1373" s="47" t="s">
        <v>67</v>
      </c>
      <c r="H1373" s="47" t="s">
        <v>67</v>
      </c>
      <c r="I1373" s="47"/>
    </row>
    <row r="1374" spans="1:9" s="68" customFormat="1" x14ac:dyDescent="0.3">
      <c r="A1374" s="150" t="s">
        <v>25</v>
      </c>
      <c r="B1374" s="151"/>
      <c r="C1374" s="151"/>
      <c r="D1374" s="151"/>
      <c r="E1374" s="151"/>
      <c r="F1374" s="151"/>
      <c r="G1374" s="151"/>
      <c r="H1374" s="151"/>
      <c r="I1374" s="152"/>
    </row>
    <row r="1375" spans="1:9" x14ac:dyDescent="0.3">
      <c r="A1375" s="48"/>
      <c r="B1375" s="47"/>
      <c r="C1375" s="48" t="s">
        <v>139</v>
      </c>
      <c r="D1375" s="47"/>
      <c r="E1375" s="47"/>
      <c r="F1375" s="47"/>
      <c r="G1375" s="47"/>
      <c r="H1375" s="47"/>
      <c r="I1375" s="47"/>
    </row>
    <row r="1376" spans="1:9" s="68" customFormat="1" x14ac:dyDescent="0.3">
      <c r="A1376" s="147" t="s">
        <v>1827</v>
      </c>
      <c r="B1376" s="148"/>
      <c r="C1376" s="148"/>
      <c r="D1376" s="148"/>
      <c r="E1376" s="148"/>
      <c r="F1376" s="148"/>
      <c r="G1376" s="148"/>
      <c r="H1376" s="148"/>
      <c r="I1376" s="149"/>
    </row>
    <row r="1377" spans="1:9" ht="27.6" x14ac:dyDescent="0.3">
      <c r="A1377" s="47">
        <v>1</v>
      </c>
      <c r="B1377" s="51" t="s">
        <v>1914</v>
      </c>
      <c r="C1377" s="56" t="s">
        <v>1915</v>
      </c>
      <c r="D1377" s="47" t="s">
        <v>2080</v>
      </c>
      <c r="E1377" s="47" t="s">
        <v>138</v>
      </c>
      <c r="F1377" s="47"/>
      <c r="G1377" s="47" t="s">
        <v>67</v>
      </c>
      <c r="H1377" s="47" t="s">
        <v>67</v>
      </c>
      <c r="I1377" s="47"/>
    </row>
    <row r="1378" spans="1:9" ht="27.6" x14ac:dyDescent="0.3">
      <c r="A1378" s="47">
        <v>2</v>
      </c>
      <c r="B1378" s="47" t="s">
        <v>1916</v>
      </c>
      <c r="C1378" s="48" t="s">
        <v>1917</v>
      </c>
      <c r="D1378" s="47" t="s">
        <v>2339</v>
      </c>
      <c r="E1378" s="47" t="s">
        <v>138</v>
      </c>
      <c r="F1378" s="47"/>
      <c r="G1378" s="47" t="s">
        <v>67</v>
      </c>
      <c r="H1378" s="47" t="s">
        <v>67</v>
      </c>
      <c r="I1378" s="47"/>
    </row>
    <row r="1379" spans="1:9" ht="27.6" x14ac:dyDescent="0.3">
      <c r="A1379" s="47">
        <v>3</v>
      </c>
      <c r="B1379" s="47" t="s">
        <v>1918</v>
      </c>
      <c r="C1379" s="48" t="s">
        <v>2815</v>
      </c>
      <c r="D1379" s="47" t="s">
        <v>2288</v>
      </c>
      <c r="E1379" s="47" t="s">
        <v>138</v>
      </c>
      <c r="F1379" s="47" t="s">
        <v>67</v>
      </c>
      <c r="G1379" s="47"/>
      <c r="H1379" s="47" t="s">
        <v>67</v>
      </c>
      <c r="I1379" s="47"/>
    </row>
    <row r="1380" spans="1:9" ht="27.6" x14ac:dyDescent="0.3">
      <c r="A1380" s="47">
        <v>4</v>
      </c>
      <c r="B1380" s="47" t="s">
        <v>1919</v>
      </c>
      <c r="C1380" s="48" t="s">
        <v>1107</v>
      </c>
      <c r="D1380" s="47" t="s">
        <v>2288</v>
      </c>
      <c r="E1380" s="47" t="s">
        <v>138</v>
      </c>
      <c r="F1380" s="47" t="s">
        <v>67</v>
      </c>
      <c r="G1380" s="47"/>
      <c r="H1380" s="47" t="s">
        <v>67</v>
      </c>
      <c r="I1380" s="47"/>
    </row>
    <row r="1381" spans="1:9" ht="27.6" x14ac:dyDescent="0.3">
      <c r="A1381" s="47">
        <v>5</v>
      </c>
      <c r="B1381" s="47" t="s">
        <v>1920</v>
      </c>
      <c r="C1381" s="48" t="s">
        <v>1921</v>
      </c>
      <c r="D1381" s="47" t="s">
        <v>2288</v>
      </c>
      <c r="E1381" s="99" t="s">
        <v>138</v>
      </c>
      <c r="F1381" s="99" t="s">
        <v>67</v>
      </c>
      <c r="G1381" s="99"/>
      <c r="H1381" s="99" t="s">
        <v>67</v>
      </c>
      <c r="I1381" s="99"/>
    </row>
    <row r="1382" spans="1:9" ht="41.4" x14ac:dyDescent="0.3">
      <c r="A1382" s="47">
        <v>6</v>
      </c>
      <c r="B1382" s="47" t="s">
        <v>1922</v>
      </c>
      <c r="C1382" s="48" t="s">
        <v>1923</v>
      </c>
      <c r="D1382" s="47" t="s">
        <v>2288</v>
      </c>
      <c r="E1382" s="99" t="s">
        <v>138</v>
      </c>
      <c r="F1382" s="99" t="s">
        <v>67</v>
      </c>
      <c r="G1382" s="99"/>
      <c r="H1382" s="99" t="s">
        <v>67</v>
      </c>
      <c r="I1382" s="99"/>
    </row>
    <row r="1383" spans="1:9" ht="27.6" x14ac:dyDescent="0.3">
      <c r="A1383" s="47">
        <v>7</v>
      </c>
      <c r="B1383" s="47" t="s">
        <v>1924</v>
      </c>
      <c r="C1383" s="48" t="s">
        <v>1925</v>
      </c>
      <c r="D1383" s="47" t="s">
        <v>2288</v>
      </c>
      <c r="E1383" s="99" t="s">
        <v>138</v>
      </c>
      <c r="F1383" s="99" t="s">
        <v>67</v>
      </c>
      <c r="G1383" s="99"/>
      <c r="H1383" s="99" t="s">
        <v>67</v>
      </c>
      <c r="I1383" s="99"/>
    </row>
    <row r="1384" spans="1:9" ht="27.6" x14ac:dyDescent="0.3">
      <c r="A1384" s="47">
        <v>8</v>
      </c>
      <c r="B1384" s="47" t="s">
        <v>1926</v>
      </c>
      <c r="C1384" s="48" t="s">
        <v>1927</v>
      </c>
      <c r="D1384" s="47" t="s">
        <v>2288</v>
      </c>
      <c r="E1384" s="99" t="s">
        <v>1877</v>
      </c>
      <c r="F1384" s="99" t="s">
        <v>67</v>
      </c>
      <c r="G1384" s="99"/>
      <c r="H1384" s="99" t="s">
        <v>67</v>
      </c>
      <c r="I1384" s="99"/>
    </row>
    <row r="1385" spans="1:9" ht="41.4" x14ac:dyDescent="0.3">
      <c r="A1385" s="47">
        <v>9</v>
      </c>
      <c r="B1385" s="47" t="s">
        <v>1928</v>
      </c>
      <c r="C1385" s="48" t="s">
        <v>1929</v>
      </c>
      <c r="D1385" s="47" t="s">
        <v>2288</v>
      </c>
      <c r="E1385" s="99" t="s">
        <v>2816</v>
      </c>
      <c r="F1385" s="99" t="s">
        <v>67</v>
      </c>
      <c r="G1385" s="99"/>
      <c r="H1385" s="99" t="s">
        <v>67</v>
      </c>
      <c r="I1385" s="99"/>
    </row>
    <row r="1386" spans="1:9" ht="41.4" x14ac:dyDescent="0.3">
      <c r="A1386" s="47">
        <v>10</v>
      </c>
      <c r="B1386" s="47" t="s">
        <v>1930</v>
      </c>
      <c r="C1386" s="48" t="s">
        <v>1931</v>
      </c>
      <c r="D1386" s="47" t="s">
        <v>2288</v>
      </c>
      <c r="E1386" s="99" t="s">
        <v>2816</v>
      </c>
      <c r="F1386" s="99" t="s">
        <v>67</v>
      </c>
      <c r="G1386" s="99"/>
      <c r="H1386" s="99" t="s">
        <v>67</v>
      </c>
      <c r="I1386" s="99"/>
    </row>
    <row r="1387" spans="1:9" ht="27.6" x14ac:dyDescent="0.3">
      <c r="A1387" s="47">
        <v>11</v>
      </c>
      <c r="B1387" s="47" t="s">
        <v>1932</v>
      </c>
      <c r="C1387" s="48" t="s">
        <v>1933</v>
      </c>
      <c r="D1387" s="47" t="s">
        <v>2288</v>
      </c>
      <c r="E1387" s="99" t="s">
        <v>2816</v>
      </c>
      <c r="F1387" s="99" t="s">
        <v>67</v>
      </c>
      <c r="G1387" s="99"/>
      <c r="H1387" s="99" t="s">
        <v>67</v>
      </c>
      <c r="I1387" s="99"/>
    </row>
    <row r="1388" spans="1:9" ht="27.6" x14ac:dyDescent="0.3">
      <c r="A1388" s="47">
        <v>12</v>
      </c>
      <c r="B1388" s="47" t="s">
        <v>1934</v>
      </c>
      <c r="C1388" s="48" t="s">
        <v>1935</v>
      </c>
      <c r="D1388" s="47" t="s">
        <v>2288</v>
      </c>
      <c r="E1388" s="99" t="s">
        <v>138</v>
      </c>
      <c r="F1388" s="99" t="s">
        <v>67</v>
      </c>
      <c r="G1388" s="99"/>
      <c r="H1388" s="99" t="s">
        <v>67</v>
      </c>
      <c r="I1388" s="99"/>
    </row>
    <row r="1389" spans="1:9" ht="27.6" x14ac:dyDescent="0.3">
      <c r="A1389" s="47">
        <v>13</v>
      </c>
      <c r="B1389" s="47" t="s">
        <v>1936</v>
      </c>
      <c r="C1389" s="48" t="s">
        <v>1937</v>
      </c>
      <c r="D1389" s="47" t="s">
        <v>2288</v>
      </c>
      <c r="E1389" s="99" t="s">
        <v>2816</v>
      </c>
      <c r="F1389" s="99" t="s">
        <v>67</v>
      </c>
      <c r="G1389" s="99"/>
      <c r="H1389" s="99" t="s">
        <v>67</v>
      </c>
      <c r="I1389" s="99"/>
    </row>
    <row r="1390" spans="1:9" ht="27.6" x14ac:dyDescent="0.3">
      <c r="A1390" s="47">
        <v>14</v>
      </c>
      <c r="B1390" s="47" t="s">
        <v>1938</v>
      </c>
      <c r="C1390" s="48" t="s">
        <v>1939</v>
      </c>
      <c r="D1390" s="47" t="s">
        <v>2288</v>
      </c>
      <c r="E1390" s="99" t="s">
        <v>2816</v>
      </c>
      <c r="F1390" s="99" t="s">
        <v>67</v>
      </c>
      <c r="G1390" s="99"/>
      <c r="H1390" s="99" t="s">
        <v>67</v>
      </c>
      <c r="I1390" s="99"/>
    </row>
    <row r="1391" spans="1:9" ht="41.4" x14ac:dyDescent="0.3">
      <c r="A1391" s="47">
        <v>15</v>
      </c>
      <c r="B1391" s="47" t="s">
        <v>1940</v>
      </c>
      <c r="C1391" s="48" t="s">
        <v>1941</v>
      </c>
      <c r="D1391" s="99" t="s">
        <v>2289</v>
      </c>
      <c r="E1391" s="99" t="s">
        <v>138</v>
      </c>
      <c r="F1391" s="99"/>
      <c r="G1391" s="99" t="s">
        <v>67</v>
      </c>
      <c r="H1391" s="99" t="s">
        <v>67</v>
      </c>
      <c r="I1391" s="99"/>
    </row>
    <row r="1392" spans="1:9" ht="41.4" x14ac:dyDescent="0.3">
      <c r="A1392" s="47">
        <v>16</v>
      </c>
      <c r="B1392" s="47" t="s">
        <v>1942</v>
      </c>
      <c r="C1392" s="48" t="s">
        <v>1943</v>
      </c>
      <c r="D1392" s="99" t="s">
        <v>2289</v>
      </c>
      <c r="E1392" s="99" t="s">
        <v>138</v>
      </c>
      <c r="F1392" s="99"/>
      <c r="G1392" s="99" t="s">
        <v>67</v>
      </c>
      <c r="H1392" s="99" t="s">
        <v>67</v>
      </c>
      <c r="I1392" s="99"/>
    </row>
    <row r="1393" spans="1:9" ht="27.6" x14ac:dyDescent="0.3">
      <c r="A1393" s="47">
        <v>17</v>
      </c>
      <c r="B1393" s="47" t="s">
        <v>1944</v>
      </c>
      <c r="C1393" s="48" t="s">
        <v>1945</v>
      </c>
      <c r="D1393" s="99" t="s">
        <v>2083</v>
      </c>
      <c r="E1393" s="99" t="s">
        <v>138</v>
      </c>
      <c r="F1393" s="99" t="s">
        <v>67</v>
      </c>
      <c r="G1393" s="99"/>
      <c r="H1393" s="99" t="s">
        <v>67</v>
      </c>
      <c r="I1393" s="99"/>
    </row>
    <row r="1394" spans="1:9" ht="27.6" x14ac:dyDescent="0.3">
      <c r="A1394" s="47">
        <v>18</v>
      </c>
      <c r="B1394" s="47" t="s">
        <v>1946</v>
      </c>
      <c r="C1394" s="48" t="s">
        <v>1947</v>
      </c>
      <c r="D1394" s="99" t="s">
        <v>2083</v>
      </c>
      <c r="E1394" s="47" t="s">
        <v>138</v>
      </c>
      <c r="F1394" s="47" t="s">
        <v>67</v>
      </c>
      <c r="G1394" s="47"/>
      <c r="H1394" s="47" t="s">
        <v>67</v>
      </c>
      <c r="I1394" s="47"/>
    </row>
    <row r="1395" spans="1:9" ht="41.4" x14ac:dyDescent="0.3">
      <c r="A1395" s="47">
        <v>19</v>
      </c>
      <c r="B1395" s="47" t="s">
        <v>1948</v>
      </c>
      <c r="C1395" s="48" t="s">
        <v>1949</v>
      </c>
      <c r="D1395" s="99" t="s">
        <v>2083</v>
      </c>
      <c r="E1395" s="47" t="s">
        <v>138</v>
      </c>
      <c r="F1395" s="47" t="s">
        <v>67</v>
      </c>
      <c r="G1395" s="47"/>
      <c r="H1395" s="47" t="s">
        <v>67</v>
      </c>
      <c r="I1395" s="47"/>
    </row>
    <row r="1396" spans="1:9" ht="27.6" x14ac:dyDescent="0.3">
      <c r="A1396" s="47">
        <v>20</v>
      </c>
      <c r="B1396" s="47" t="s">
        <v>3513</v>
      </c>
      <c r="C1396" s="48" t="s">
        <v>3514</v>
      </c>
      <c r="D1396" s="47" t="s">
        <v>2340</v>
      </c>
      <c r="E1396" s="47" t="s">
        <v>138</v>
      </c>
      <c r="F1396" s="47"/>
      <c r="G1396" s="47" t="s">
        <v>67</v>
      </c>
      <c r="H1396" s="47" t="s">
        <v>67</v>
      </c>
      <c r="I1396" s="47"/>
    </row>
    <row r="1397" spans="1:9" ht="27.6" x14ac:dyDescent="0.3">
      <c r="A1397" s="47">
        <v>21</v>
      </c>
      <c r="B1397" s="47" t="s">
        <v>1950</v>
      </c>
      <c r="C1397" s="48" t="s">
        <v>1951</v>
      </c>
      <c r="D1397" s="47" t="s">
        <v>2340</v>
      </c>
      <c r="E1397" s="47" t="s">
        <v>138</v>
      </c>
      <c r="F1397" s="47"/>
      <c r="G1397" s="47" t="s">
        <v>67</v>
      </c>
      <c r="H1397" s="47" t="s">
        <v>67</v>
      </c>
      <c r="I1397" s="47"/>
    </row>
    <row r="1398" spans="1:9" ht="27.6" x14ac:dyDescent="0.3">
      <c r="A1398" s="47">
        <v>22</v>
      </c>
      <c r="B1398" s="47" t="s">
        <v>1952</v>
      </c>
      <c r="C1398" s="48" t="s">
        <v>1953</v>
      </c>
      <c r="D1398" s="47" t="s">
        <v>2340</v>
      </c>
      <c r="E1398" s="47" t="s">
        <v>138</v>
      </c>
      <c r="F1398" s="47"/>
      <c r="G1398" s="47" t="s">
        <v>67</v>
      </c>
      <c r="H1398" s="47" t="s">
        <v>67</v>
      </c>
      <c r="I1398" s="47"/>
    </row>
    <row r="1399" spans="1:9" ht="27.6" x14ac:dyDescent="0.3">
      <c r="A1399" s="47">
        <v>23</v>
      </c>
      <c r="B1399" s="47" t="s">
        <v>1954</v>
      </c>
      <c r="C1399" s="48" t="s">
        <v>1955</v>
      </c>
      <c r="D1399" s="47" t="s">
        <v>2340</v>
      </c>
      <c r="E1399" s="47" t="s">
        <v>138</v>
      </c>
      <c r="F1399" s="47"/>
      <c r="G1399" s="47" t="s">
        <v>67</v>
      </c>
      <c r="H1399" s="47" t="s">
        <v>67</v>
      </c>
      <c r="I1399" s="47"/>
    </row>
    <row r="1400" spans="1:9" ht="27.6" x14ac:dyDescent="0.3">
      <c r="A1400" s="47">
        <v>24</v>
      </c>
      <c r="B1400" s="47" t="s">
        <v>1956</v>
      </c>
      <c r="C1400" s="48" t="s">
        <v>1957</v>
      </c>
      <c r="D1400" s="47" t="s">
        <v>2340</v>
      </c>
      <c r="E1400" s="47" t="s">
        <v>138</v>
      </c>
      <c r="F1400" s="47" t="s">
        <v>67</v>
      </c>
      <c r="G1400" s="47"/>
      <c r="H1400" s="47" t="s">
        <v>67</v>
      </c>
      <c r="I1400" s="47"/>
    </row>
    <row r="1401" spans="1:9" ht="27.6" x14ac:dyDescent="0.3">
      <c r="A1401" s="47">
        <v>25</v>
      </c>
      <c r="B1401" s="47" t="s">
        <v>1967</v>
      </c>
      <c r="C1401" s="48" t="s">
        <v>1968</v>
      </c>
      <c r="D1401" s="47" t="s">
        <v>2341</v>
      </c>
      <c r="E1401" s="47" t="s">
        <v>138</v>
      </c>
      <c r="F1401" s="47" t="s">
        <v>67</v>
      </c>
      <c r="G1401" s="47"/>
      <c r="H1401" s="47" t="s">
        <v>67</v>
      </c>
      <c r="I1401" s="47"/>
    </row>
    <row r="1402" spans="1:9" ht="27.6" x14ac:dyDescent="0.3">
      <c r="A1402" s="47">
        <v>26</v>
      </c>
      <c r="B1402" s="47" t="s">
        <v>3515</v>
      </c>
      <c r="C1402" s="48" t="s">
        <v>1958</v>
      </c>
      <c r="D1402" s="47" t="s">
        <v>2341</v>
      </c>
      <c r="E1402" s="47" t="s">
        <v>138</v>
      </c>
      <c r="F1402" s="47"/>
      <c r="G1402" s="47" t="s">
        <v>67</v>
      </c>
      <c r="H1402" s="47" t="s">
        <v>67</v>
      </c>
      <c r="I1402" s="47"/>
    </row>
    <row r="1403" spans="1:9" ht="27.6" x14ac:dyDescent="0.3">
      <c r="A1403" s="47">
        <v>27</v>
      </c>
      <c r="B1403" s="47" t="s">
        <v>1959</v>
      </c>
      <c r="C1403" s="48" t="s">
        <v>1960</v>
      </c>
      <c r="D1403" s="47" t="s">
        <v>2341</v>
      </c>
      <c r="E1403" s="47" t="s">
        <v>138</v>
      </c>
      <c r="F1403" s="47"/>
      <c r="G1403" s="47" t="s">
        <v>67</v>
      </c>
      <c r="H1403" s="47" t="s">
        <v>67</v>
      </c>
      <c r="I1403" s="47"/>
    </row>
    <row r="1404" spans="1:9" ht="27.6" x14ac:dyDescent="0.3">
      <c r="A1404" s="47">
        <v>28</v>
      </c>
      <c r="B1404" s="47" t="s">
        <v>1961</v>
      </c>
      <c r="C1404" s="48" t="s">
        <v>1962</v>
      </c>
      <c r="D1404" s="47" t="s">
        <v>2341</v>
      </c>
      <c r="E1404" s="47" t="s">
        <v>138</v>
      </c>
      <c r="F1404" s="47"/>
      <c r="G1404" s="47" t="s">
        <v>67</v>
      </c>
      <c r="H1404" s="47" t="s">
        <v>67</v>
      </c>
      <c r="I1404" s="47"/>
    </row>
    <row r="1405" spans="1:9" ht="27.6" x14ac:dyDescent="0.3">
      <c r="A1405" s="47">
        <v>29</v>
      </c>
      <c r="B1405" s="47" t="s">
        <v>1963</v>
      </c>
      <c r="C1405" s="48" t="s">
        <v>1964</v>
      </c>
      <c r="D1405" s="47" t="s">
        <v>2341</v>
      </c>
      <c r="E1405" s="47" t="s">
        <v>138</v>
      </c>
      <c r="F1405" s="47"/>
      <c r="G1405" s="47" t="s">
        <v>67</v>
      </c>
      <c r="H1405" s="47" t="s">
        <v>67</v>
      </c>
      <c r="I1405" s="47"/>
    </row>
    <row r="1406" spans="1:9" ht="27.6" x14ac:dyDescent="0.3">
      <c r="A1406" s="47">
        <v>30</v>
      </c>
      <c r="B1406" s="47" t="s">
        <v>1965</v>
      </c>
      <c r="C1406" s="48" t="s">
        <v>1966</v>
      </c>
      <c r="D1406" s="47" t="s">
        <v>2341</v>
      </c>
      <c r="E1406" s="47" t="s">
        <v>138</v>
      </c>
      <c r="F1406" s="47" t="s">
        <v>67</v>
      </c>
      <c r="G1406" s="47"/>
      <c r="H1406" s="47" t="s">
        <v>67</v>
      </c>
      <c r="I1406" s="47"/>
    </row>
    <row r="1407" spans="1:9" ht="27.6" x14ac:dyDescent="0.3">
      <c r="A1407" s="47">
        <v>31</v>
      </c>
      <c r="B1407" s="47" t="s">
        <v>1969</v>
      </c>
      <c r="C1407" s="48" t="s">
        <v>1970</v>
      </c>
      <c r="D1407" s="47" t="s">
        <v>2321</v>
      </c>
      <c r="E1407" s="47" t="s">
        <v>138</v>
      </c>
      <c r="F1407" s="47"/>
      <c r="G1407" s="47" t="s">
        <v>67</v>
      </c>
      <c r="H1407" s="47" t="s">
        <v>67</v>
      </c>
      <c r="I1407" s="47"/>
    </row>
    <row r="1408" spans="1:9" ht="27.6" x14ac:dyDescent="0.3">
      <c r="A1408" s="47">
        <v>32</v>
      </c>
      <c r="B1408" s="47" t="s">
        <v>3516</v>
      </c>
      <c r="C1408" s="48" t="s">
        <v>3517</v>
      </c>
      <c r="D1408" s="47" t="s">
        <v>2321</v>
      </c>
      <c r="E1408" s="47" t="s">
        <v>138</v>
      </c>
      <c r="F1408" s="47"/>
      <c r="G1408" s="47" t="s">
        <v>67</v>
      </c>
      <c r="H1408" s="47" t="s">
        <v>67</v>
      </c>
      <c r="I1408" s="47"/>
    </row>
    <row r="1409" spans="1:9" ht="27.6" x14ac:dyDescent="0.3">
      <c r="A1409" s="47">
        <v>33</v>
      </c>
      <c r="B1409" s="47" t="s">
        <v>3518</v>
      </c>
      <c r="C1409" s="48" t="s">
        <v>3519</v>
      </c>
      <c r="D1409" s="47" t="s">
        <v>2321</v>
      </c>
      <c r="E1409" s="47" t="s">
        <v>138</v>
      </c>
      <c r="F1409" s="47"/>
      <c r="G1409" s="47" t="s">
        <v>67</v>
      </c>
      <c r="H1409" s="47" t="s">
        <v>67</v>
      </c>
      <c r="I1409" s="47"/>
    </row>
    <row r="1410" spans="1:9" ht="27.6" x14ac:dyDescent="0.3">
      <c r="A1410" s="47">
        <v>34</v>
      </c>
      <c r="B1410" s="47" t="s">
        <v>3520</v>
      </c>
      <c r="C1410" s="48" t="s">
        <v>3521</v>
      </c>
      <c r="D1410" s="47" t="s">
        <v>2321</v>
      </c>
      <c r="E1410" s="47" t="s">
        <v>138</v>
      </c>
      <c r="F1410" s="47"/>
      <c r="G1410" s="47" t="s">
        <v>67</v>
      </c>
      <c r="H1410" s="47" t="s">
        <v>67</v>
      </c>
      <c r="I1410" s="47"/>
    </row>
    <row r="1411" spans="1:9" ht="27.6" x14ac:dyDescent="0.3">
      <c r="A1411" s="47">
        <v>35</v>
      </c>
      <c r="B1411" s="47" t="s">
        <v>3522</v>
      </c>
      <c r="C1411" s="48" t="s">
        <v>3523</v>
      </c>
      <c r="D1411" s="47" t="s">
        <v>2321</v>
      </c>
      <c r="E1411" s="47" t="s">
        <v>138</v>
      </c>
      <c r="F1411" s="47"/>
      <c r="G1411" s="47" t="s">
        <v>67</v>
      </c>
      <c r="H1411" s="47" t="s">
        <v>67</v>
      </c>
      <c r="I1411" s="47"/>
    </row>
    <row r="1412" spans="1:9" ht="41.4" x14ac:dyDescent="0.3">
      <c r="A1412" s="47">
        <v>36</v>
      </c>
      <c r="B1412" s="47" t="s">
        <v>3524</v>
      </c>
      <c r="C1412" s="48" t="s">
        <v>3525</v>
      </c>
      <c r="D1412" s="47" t="s">
        <v>2321</v>
      </c>
      <c r="E1412" s="47" t="s">
        <v>138</v>
      </c>
      <c r="F1412" s="47" t="s">
        <v>67</v>
      </c>
      <c r="G1412" s="47"/>
      <c r="H1412" s="47" t="s">
        <v>67</v>
      </c>
      <c r="I1412" s="47"/>
    </row>
    <row r="1413" spans="1:9" ht="27.6" x14ac:dyDescent="0.3">
      <c r="A1413" s="47">
        <v>37</v>
      </c>
      <c r="B1413" s="47" t="s">
        <v>1971</v>
      </c>
      <c r="C1413" s="48" t="s">
        <v>1972</v>
      </c>
      <c r="D1413" s="47" t="s">
        <v>2321</v>
      </c>
      <c r="E1413" s="47" t="s">
        <v>138</v>
      </c>
      <c r="F1413" s="47"/>
      <c r="G1413" s="47" t="s">
        <v>67</v>
      </c>
      <c r="H1413" s="47" t="s">
        <v>67</v>
      </c>
      <c r="I1413" s="47"/>
    </row>
    <row r="1414" spans="1:9" ht="27.6" x14ac:dyDescent="0.3">
      <c r="A1414" s="47">
        <v>38</v>
      </c>
      <c r="B1414" s="47" t="s">
        <v>1973</v>
      </c>
      <c r="C1414" s="48" t="s">
        <v>1974</v>
      </c>
      <c r="D1414" s="47" t="s">
        <v>2321</v>
      </c>
      <c r="E1414" s="47" t="s">
        <v>138</v>
      </c>
      <c r="F1414" s="47"/>
      <c r="G1414" s="47" t="s">
        <v>67</v>
      </c>
      <c r="H1414" s="47" t="s">
        <v>67</v>
      </c>
      <c r="I1414" s="47"/>
    </row>
    <row r="1415" spans="1:9" ht="27.6" x14ac:dyDescent="0.3">
      <c r="A1415" s="47">
        <v>39</v>
      </c>
      <c r="B1415" s="47" t="s">
        <v>1975</v>
      </c>
      <c r="C1415" s="48" t="s">
        <v>1976</v>
      </c>
      <c r="D1415" s="47" t="s">
        <v>2321</v>
      </c>
      <c r="E1415" s="47" t="s">
        <v>138</v>
      </c>
      <c r="F1415" s="47"/>
      <c r="G1415" s="47" t="s">
        <v>67</v>
      </c>
      <c r="H1415" s="47" t="s">
        <v>67</v>
      </c>
      <c r="I1415" s="47"/>
    </row>
    <row r="1416" spans="1:9" ht="55.2" x14ac:dyDescent="0.3">
      <c r="A1416" s="47">
        <v>40</v>
      </c>
      <c r="B1416" s="47" t="s">
        <v>3526</v>
      </c>
      <c r="C1416" s="48" t="s">
        <v>3527</v>
      </c>
      <c r="D1416" s="47" t="s">
        <v>2342</v>
      </c>
      <c r="E1416" s="47" t="s">
        <v>138</v>
      </c>
      <c r="F1416" s="47"/>
      <c r="G1416" s="47" t="s">
        <v>67</v>
      </c>
      <c r="H1416" s="47" t="s">
        <v>67</v>
      </c>
      <c r="I1416" s="47"/>
    </row>
    <row r="1417" spans="1:9" x14ac:dyDescent="0.3">
      <c r="A1417" s="47">
        <v>41</v>
      </c>
      <c r="B1417" s="47" t="s">
        <v>3528</v>
      </c>
      <c r="C1417" s="48" t="s">
        <v>3529</v>
      </c>
      <c r="D1417" s="47" t="s">
        <v>3295</v>
      </c>
      <c r="E1417" s="47" t="s">
        <v>138</v>
      </c>
      <c r="F1417" s="47" t="s">
        <v>67</v>
      </c>
      <c r="G1417" s="47"/>
      <c r="H1417" s="47" t="s">
        <v>67</v>
      </c>
      <c r="I1417" s="47"/>
    </row>
    <row r="1418" spans="1:9" ht="27.6" x14ac:dyDescent="0.3">
      <c r="A1418" s="47">
        <v>42</v>
      </c>
      <c r="B1418" s="47" t="s">
        <v>3530</v>
      </c>
      <c r="C1418" s="48" t="s">
        <v>3531</v>
      </c>
      <c r="D1418" s="47" t="s">
        <v>3295</v>
      </c>
      <c r="E1418" s="47" t="s">
        <v>138</v>
      </c>
      <c r="F1418" s="47" t="s">
        <v>67</v>
      </c>
      <c r="G1418" s="47"/>
      <c r="H1418" s="47" t="s">
        <v>67</v>
      </c>
      <c r="I1418" s="47"/>
    </row>
    <row r="1419" spans="1:9" x14ac:dyDescent="0.3">
      <c r="A1419" s="47">
        <v>43</v>
      </c>
      <c r="B1419" s="47" t="s">
        <v>3532</v>
      </c>
      <c r="C1419" s="48" t="s">
        <v>3533</v>
      </c>
      <c r="D1419" s="47" t="s">
        <v>3295</v>
      </c>
      <c r="E1419" s="47" t="s">
        <v>138</v>
      </c>
      <c r="F1419" s="47" t="s">
        <v>67</v>
      </c>
      <c r="G1419" s="47"/>
      <c r="H1419" s="47" t="s">
        <v>67</v>
      </c>
      <c r="I1419" s="47"/>
    </row>
    <row r="1420" spans="1:9" x14ac:dyDescent="0.3">
      <c r="A1420" s="47">
        <v>44</v>
      </c>
      <c r="B1420" s="47" t="s">
        <v>3534</v>
      </c>
      <c r="C1420" s="48" t="s">
        <v>1977</v>
      </c>
      <c r="D1420" s="47" t="s">
        <v>3295</v>
      </c>
      <c r="E1420" s="47" t="s">
        <v>138</v>
      </c>
      <c r="F1420" s="47" t="s">
        <v>67</v>
      </c>
      <c r="G1420" s="47"/>
      <c r="H1420" s="47" t="s">
        <v>67</v>
      </c>
      <c r="I1420" s="47"/>
    </row>
    <row r="1421" spans="1:9" ht="41.4" x14ac:dyDescent="0.3">
      <c r="A1421" s="47">
        <v>45</v>
      </c>
      <c r="B1421" s="47" t="s">
        <v>1978</v>
      </c>
      <c r="C1421" s="48" t="s">
        <v>1979</v>
      </c>
      <c r="D1421" s="47" t="s">
        <v>2899</v>
      </c>
      <c r="E1421" s="47" t="s">
        <v>138</v>
      </c>
      <c r="F1421" s="47"/>
      <c r="G1421" s="47" t="s">
        <v>67</v>
      </c>
      <c r="H1421" s="47" t="s">
        <v>67</v>
      </c>
      <c r="I1421" s="47"/>
    </row>
    <row r="1422" spans="1:9" ht="55.2" x14ac:dyDescent="0.3">
      <c r="A1422" s="47">
        <v>46</v>
      </c>
      <c r="B1422" s="47" t="s">
        <v>1980</v>
      </c>
      <c r="C1422" s="48" t="s">
        <v>1981</v>
      </c>
      <c r="D1422" s="47" t="s">
        <v>2899</v>
      </c>
      <c r="E1422" s="47" t="s">
        <v>138</v>
      </c>
      <c r="F1422" s="47"/>
      <c r="G1422" s="47" t="s">
        <v>67</v>
      </c>
      <c r="H1422" s="47" t="s">
        <v>67</v>
      </c>
      <c r="I1422" s="47"/>
    </row>
    <row r="1423" spans="1:9" ht="27.6" x14ac:dyDescent="0.3">
      <c r="A1423" s="47">
        <v>47</v>
      </c>
      <c r="B1423" s="47" t="s">
        <v>1990</v>
      </c>
      <c r="C1423" s="48" t="s">
        <v>1991</v>
      </c>
      <c r="D1423" s="47" t="s">
        <v>2899</v>
      </c>
      <c r="E1423" s="47" t="s">
        <v>138</v>
      </c>
      <c r="F1423" s="47" t="s">
        <v>67</v>
      </c>
      <c r="G1423" s="47"/>
      <c r="H1423" s="47" t="s">
        <v>67</v>
      </c>
      <c r="I1423" s="47"/>
    </row>
    <row r="1424" spans="1:9" ht="27.6" x14ac:dyDescent="0.3">
      <c r="A1424" s="47">
        <v>48</v>
      </c>
      <c r="B1424" s="47" t="s">
        <v>1984</v>
      </c>
      <c r="C1424" s="48" t="s">
        <v>1985</v>
      </c>
      <c r="D1424" s="47" t="s">
        <v>2899</v>
      </c>
      <c r="E1424" s="47" t="s">
        <v>138</v>
      </c>
      <c r="F1424" s="47" t="s">
        <v>67</v>
      </c>
      <c r="G1424" s="47"/>
      <c r="H1424" s="47" t="s">
        <v>67</v>
      </c>
      <c r="I1424" s="47"/>
    </row>
    <row r="1425" spans="1:12" ht="27.6" x14ac:dyDescent="0.3">
      <c r="A1425" s="47">
        <v>49</v>
      </c>
      <c r="B1425" s="47" t="s">
        <v>1986</v>
      </c>
      <c r="C1425" s="48" t="s">
        <v>1987</v>
      </c>
      <c r="D1425" s="47" t="s">
        <v>2899</v>
      </c>
      <c r="E1425" s="47" t="s">
        <v>138</v>
      </c>
      <c r="F1425" s="47" t="s">
        <v>67</v>
      </c>
      <c r="G1425" s="47"/>
      <c r="H1425" s="47" t="s">
        <v>67</v>
      </c>
      <c r="I1425" s="47"/>
    </row>
    <row r="1426" spans="1:12" ht="27.6" x14ac:dyDescent="0.3">
      <c r="A1426" s="47">
        <v>50</v>
      </c>
      <c r="B1426" s="47" t="s">
        <v>1982</v>
      </c>
      <c r="C1426" s="48" t="s">
        <v>1983</v>
      </c>
      <c r="D1426" s="47" t="s">
        <v>2899</v>
      </c>
      <c r="E1426" s="47" t="s">
        <v>138</v>
      </c>
      <c r="F1426" s="47" t="s">
        <v>67</v>
      </c>
      <c r="G1426" s="47"/>
      <c r="H1426" s="47" t="s">
        <v>67</v>
      </c>
      <c r="I1426" s="47"/>
    </row>
    <row r="1427" spans="1:12" ht="27.6" x14ac:dyDescent="0.3">
      <c r="A1427" s="47">
        <v>51</v>
      </c>
      <c r="B1427" s="47" t="s">
        <v>1988</v>
      </c>
      <c r="C1427" s="48" t="s">
        <v>1989</v>
      </c>
      <c r="D1427" s="47" t="s">
        <v>2899</v>
      </c>
      <c r="E1427" s="47" t="s">
        <v>138</v>
      </c>
      <c r="F1427" s="47" t="s">
        <v>67</v>
      </c>
      <c r="G1427" s="47"/>
      <c r="H1427" s="47" t="s">
        <v>67</v>
      </c>
      <c r="I1427" s="47"/>
    </row>
    <row r="1428" spans="1:12" ht="27.6" x14ac:dyDescent="0.3">
      <c r="A1428" s="47">
        <v>52</v>
      </c>
      <c r="B1428" s="47" t="s">
        <v>2900</v>
      </c>
      <c r="C1428" s="48" t="s">
        <v>2901</v>
      </c>
      <c r="D1428" s="47" t="s">
        <v>2908</v>
      </c>
      <c r="E1428" s="47" t="s">
        <v>138</v>
      </c>
      <c r="F1428" s="47" t="s">
        <v>67</v>
      </c>
      <c r="G1428" s="47"/>
      <c r="H1428" s="47" t="s">
        <v>67</v>
      </c>
      <c r="I1428" s="47"/>
    </row>
    <row r="1429" spans="1:12" ht="27.6" x14ac:dyDescent="0.3">
      <c r="A1429" s="47">
        <v>53</v>
      </c>
      <c r="B1429" s="47" t="s">
        <v>2902</v>
      </c>
      <c r="C1429" s="48" t="s">
        <v>2903</v>
      </c>
      <c r="D1429" s="47" t="s">
        <v>2908</v>
      </c>
      <c r="E1429" s="47" t="s">
        <v>138</v>
      </c>
      <c r="F1429" s="47" t="s">
        <v>67</v>
      </c>
      <c r="G1429" s="47"/>
      <c r="H1429" s="47" t="s">
        <v>67</v>
      </c>
      <c r="I1429" s="47"/>
    </row>
    <row r="1430" spans="1:12" ht="27.6" x14ac:dyDescent="0.3">
      <c r="A1430" s="47">
        <v>54</v>
      </c>
      <c r="B1430" s="47" t="s">
        <v>2904</v>
      </c>
      <c r="C1430" s="48" t="s">
        <v>2905</v>
      </c>
      <c r="D1430" s="47" t="s">
        <v>2908</v>
      </c>
      <c r="E1430" s="47" t="s">
        <v>138</v>
      </c>
      <c r="F1430" s="47" t="s">
        <v>67</v>
      </c>
      <c r="G1430" s="47"/>
      <c r="H1430" s="47" t="s">
        <v>67</v>
      </c>
      <c r="I1430" s="47"/>
    </row>
    <row r="1431" spans="1:12" ht="27.6" x14ac:dyDescent="0.3">
      <c r="A1431" s="47">
        <v>55</v>
      </c>
      <c r="B1431" s="47" t="s">
        <v>2906</v>
      </c>
      <c r="C1431" s="48" t="s">
        <v>2907</v>
      </c>
      <c r="D1431" s="47" t="s">
        <v>2908</v>
      </c>
      <c r="E1431" s="47" t="s">
        <v>138</v>
      </c>
      <c r="F1431" s="47" t="s">
        <v>67</v>
      </c>
      <c r="G1431" s="47"/>
      <c r="H1431" s="47" t="s">
        <v>67</v>
      </c>
      <c r="I1431" s="47"/>
    </row>
    <row r="1432" spans="1:12" ht="27.6" x14ac:dyDescent="0.3">
      <c r="A1432" s="47">
        <v>56</v>
      </c>
      <c r="B1432" s="99" t="s">
        <v>2502</v>
      </c>
      <c r="C1432" s="100" t="s">
        <v>831</v>
      </c>
      <c r="D1432" s="47" t="s">
        <v>2505</v>
      </c>
      <c r="E1432" s="47" t="s">
        <v>1877</v>
      </c>
      <c r="F1432" s="47" t="s">
        <v>67</v>
      </c>
      <c r="G1432" s="47"/>
      <c r="H1432" s="47" t="s">
        <v>67</v>
      </c>
      <c r="I1432" s="47"/>
    </row>
    <row r="1433" spans="1:12" ht="27.6" x14ac:dyDescent="0.3">
      <c r="A1433" s="47">
        <v>57</v>
      </c>
      <c r="B1433" s="99" t="s">
        <v>2503</v>
      </c>
      <c r="C1433" s="100" t="s">
        <v>2504</v>
      </c>
      <c r="D1433" s="47" t="s">
        <v>2505</v>
      </c>
      <c r="E1433" s="47" t="s">
        <v>1877</v>
      </c>
      <c r="F1433" s="47" t="s">
        <v>67</v>
      </c>
      <c r="G1433" s="47"/>
      <c r="H1433" s="47" t="s">
        <v>67</v>
      </c>
      <c r="I1433" s="47"/>
    </row>
    <row r="1434" spans="1:12" ht="41.4" x14ac:dyDescent="0.3">
      <c r="A1434" s="47">
        <v>58</v>
      </c>
      <c r="B1434" s="99" t="s">
        <v>1992</v>
      </c>
      <c r="C1434" s="102" t="s">
        <v>2909</v>
      </c>
      <c r="D1434" s="47" t="s">
        <v>2343</v>
      </c>
      <c r="E1434" s="47" t="s">
        <v>138</v>
      </c>
      <c r="F1434" s="47" t="s">
        <v>67</v>
      </c>
      <c r="G1434" s="47"/>
      <c r="H1434" s="47" t="s">
        <v>67</v>
      </c>
      <c r="I1434" s="47"/>
    </row>
    <row r="1435" spans="1:12" ht="27.6" x14ac:dyDescent="0.3">
      <c r="A1435" s="47">
        <v>59</v>
      </c>
      <c r="B1435" s="99" t="s">
        <v>1993</v>
      </c>
      <c r="C1435" s="102" t="s">
        <v>1994</v>
      </c>
      <c r="D1435" s="47" t="s">
        <v>2343</v>
      </c>
      <c r="E1435" s="47" t="s">
        <v>138</v>
      </c>
      <c r="F1435" s="47" t="s">
        <v>67</v>
      </c>
      <c r="G1435" s="47"/>
      <c r="H1435" s="47" t="s">
        <v>67</v>
      </c>
      <c r="I1435" s="47"/>
    </row>
    <row r="1436" spans="1:12" s="123" customFormat="1" ht="27.6" x14ac:dyDescent="0.3">
      <c r="A1436" s="47">
        <v>60</v>
      </c>
      <c r="B1436" s="99" t="s">
        <v>1516</v>
      </c>
      <c r="C1436" s="100" t="s">
        <v>1517</v>
      </c>
      <c r="D1436" s="47" t="s">
        <v>2343</v>
      </c>
      <c r="E1436" s="47" t="s">
        <v>138</v>
      </c>
      <c r="F1436" s="47" t="s">
        <v>67</v>
      </c>
      <c r="G1436" s="47"/>
      <c r="H1436" s="99" t="s">
        <v>67</v>
      </c>
      <c r="I1436" s="99"/>
      <c r="J1436" s="70"/>
      <c r="K1436" s="70"/>
      <c r="L1436" s="70"/>
    </row>
    <row r="1437" spans="1:12" s="123" customFormat="1" ht="27.6" x14ac:dyDescent="0.3">
      <c r="A1437" s="47">
        <v>61</v>
      </c>
      <c r="B1437" s="99" t="s">
        <v>1549</v>
      </c>
      <c r="C1437" s="100" t="s">
        <v>1550</v>
      </c>
      <c r="D1437" s="47" t="s">
        <v>2343</v>
      </c>
      <c r="E1437" s="47" t="s">
        <v>138</v>
      </c>
      <c r="F1437" s="47" t="s">
        <v>67</v>
      </c>
      <c r="G1437" s="47"/>
      <c r="H1437" s="99" t="s">
        <v>67</v>
      </c>
      <c r="I1437" s="99"/>
      <c r="J1437" s="70"/>
      <c r="K1437" s="70"/>
      <c r="L1437" s="70"/>
    </row>
    <row r="1438" spans="1:12" s="123" customFormat="1" ht="27.6" x14ac:dyDescent="0.3">
      <c r="A1438" s="47">
        <v>62</v>
      </c>
      <c r="B1438" s="99" t="s">
        <v>1551</v>
      </c>
      <c r="C1438" s="100" t="s">
        <v>1552</v>
      </c>
      <c r="D1438" s="47" t="s">
        <v>2343</v>
      </c>
      <c r="E1438" s="47" t="s">
        <v>138</v>
      </c>
      <c r="F1438" s="47" t="s">
        <v>67</v>
      </c>
      <c r="G1438" s="47"/>
      <c r="H1438" s="99" t="s">
        <v>67</v>
      </c>
      <c r="I1438" s="99"/>
      <c r="J1438" s="70"/>
      <c r="K1438" s="70"/>
      <c r="L1438" s="70"/>
    </row>
    <row r="1439" spans="1:12" s="123" customFormat="1" ht="55.2" x14ac:dyDescent="0.3">
      <c r="A1439" s="47">
        <v>63</v>
      </c>
      <c r="B1439" s="99" t="s">
        <v>1524</v>
      </c>
      <c r="C1439" s="100" t="s">
        <v>1525</v>
      </c>
      <c r="D1439" s="47" t="s">
        <v>2343</v>
      </c>
      <c r="E1439" s="47" t="s">
        <v>138</v>
      </c>
      <c r="F1439" s="47" t="s">
        <v>67</v>
      </c>
      <c r="G1439" s="99"/>
      <c r="H1439" s="99" t="s">
        <v>67</v>
      </c>
      <c r="I1439" s="99"/>
      <c r="J1439" s="70"/>
      <c r="K1439" s="70"/>
      <c r="L1439" s="70"/>
    </row>
    <row r="1440" spans="1:12" s="123" customFormat="1" ht="55.2" x14ac:dyDescent="0.3">
      <c r="A1440" s="47">
        <v>64</v>
      </c>
      <c r="B1440" s="99" t="s">
        <v>1526</v>
      </c>
      <c r="C1440" s="100" t="s">
        <v>2910</v>
      </c>
      <c r="D1440" s="47" t="s">
        <v>2343</v>
      </c>
      <c r="E1440" s="47" t="s">
        <v>138</v>
      </c>
      <c r="F1440" s="47" t="s">
        <v>67</v>
      </c>
      <c r="G1440" s="99"/>
      <c r="H1440" s="99" t="s">
        <v>67</v>
      </c>
      <c r="I1440" s="99"/>
      <c r="J1440" s="70"/>
      <c r="K1440" s="70"/>
      <c r="L1440" s="70"/>
    </row>
    <row r="1441" spans="1:12" s="123" customFormat="1" ht="27.6" x14ac:dyDescent="0.3">
      <c r="A1441" s="47">
        <v>65</v>
      </c>
      <c r="B1441" s="99" t="s">
        <v>1527</v>
      </c>
      <c r="C1441" s="100" t="s">
        <v>1528</v>
      </c>
      <c r="D1441" s="47" t="s">
        <v>2343</v>
      </c>
      <c r="E1441" s="99" t="s">
        <v>138</v>
      </c>
      <c r="F1441" s="99"/>
      <c r="G1441" s="99" t="s">
        <v>67</v>
      </c>
      <c r="H1441" s="99" t="s">
        <v>67</v>
      </c>
      <c r="I1441" s="99"/>
      <c r="J1441" s="70"/>
      <c r="K1441" s="70"/>
      <c r="L1441" s="70"/>
    </row>
    <row r="1442" spans="1:12" s="123" customFormat="1" ht="27.6" x14ac:dyDescent="0.3">
      <c r="A1442" s="47">
        <v>66</v>
      </c>
      <c r="B1442" s="99" t="s">
        <v>1529</v>
      </c>
      <c r="C1442" s="100" t="s">
        <v>1530</v>
      </c>
      <c r="D1442" s="47" t="s">
        <v>2343</v>
      </c>
      <c r="E1442" s="99" t="s">
        <v>138</v>
      </c>
      <c r="F1442" s="99"/>
      <c r="G1442" s="99" t="s">
        <v>67</v>
      </c>
      <c r="H1442" s="99" t="s">
        <v>67</v>
      </c>
      <c r="I1442" s="99"/>
      <c r="J1442" s="70"/>
      <c r="K1442" s="70"/>
      <c r="L1442" s="70"/>
    </row>
    <row r="1443" spans="1:12" s="123" customFormat="1" ht="27.6" x14ac:dyDescent="0.3">
      <c r="A1443" s="47">
        <v>67</v>
      </c>
      <c r="B1443" s="99" t="s">
        <v>1531</v>
      </c>
      <c r="C1443" s="100" t="s">
        <v>1532</v>
      </c>
      <c r="D1443" s="47" t="s">
        <v>2343</v>
      </c>
      <c r="E1443" s="99" t="s">
        <v>138</v>
      </c>
      <c r="F1443" s="99"/>
      <c r="G1443" s="99" t="s">
        <v>67</v>
      </c>
      <c r="H1443" s="99" t="s">
        <v>67</v>
      </c>
      <c r="I1443" s="99"/>
      <c r="J1443" s="70"/>
      <c r="K1443" s="70"/>
      <c r="L1443" s="70"/>
    </row>
    <row r="1444" spans="1:12" s="123" customFormat="1" ht="27.6" x14ac:dyDescent="0.3">
      <c r="A1444" s="47">
        <v>68</v>
      </c>
      <c r="B1444" s="99" t="s">
        <v>1533</v>
      </c>
      <c r="C1444" s="100" t="s">
        <v>1534</v>
      </c>
      <c r="D1444" s="47" t="s">
        <v>2343</v>
      </c>
      <c r="E1444" s="99" t="s">
        <v>138</v>
      </c>
      <c r="F1444" s="99"/>
      <c r="G1444" s="99" t="s">
        <v>67</v>
      </c>
      <c r="H1444" s="99" t="s">
        <v>67</v>
      </c>
      <c r="I1444" s="99"/>
      <c r="J1444" s="70"/>
      <c r="K1444" s="70"/>
      <c r="L1444" s="70"/>
    </row>
    <row r="1445" spans="1:12" ht="27.6" x14ac:dyDescent="0.3">
      <c r="A1445" s="47">
        <v>69</v>
      </c>
      <c r="B1445" s="47" t="s">
        <v>3535</v>
      </c>
      <c r="C1445" s="48" t="s">
        <v>1828</v>
      </c>
      <c r="D1445" s="99" t="s">
        <v>3737</v>
      </c>
      <c r="E1445" s="99" t="s">
        <v>138</v>
      </c>
      <c r="F1445" s="99" t="s">
        <v>67</v>
      </c>
      <c r="G1445" s="99"/>
      <c r="H1445" s="99" t="s">
        <v>67</v>
      </c>
      <c r="I1445" s="99"/>
    </row>
    <row r="1446" spans="1:12" ht="27.6" x14ac:dyDescent="0.3">
      <c r="A1446" s="47">
        <v>70</v>
      </c>
      <c r="B1446" s="47" t="s">
        <v>3536</v>
      </c>
      <c r="C1446" s="48" t="s">
        <v>2911</v>
      </c>
      <c r="D1446" s="99" t="s">
        <v>3737</v>
      </c>
      <c r="E1446" s="99" t="s">
        <v>138</v>
      </c>
      <c r="F1446" s="99" t="s">
        <v>67</v>
      </c>
      <c r="G1446" s="99"/>
      <c r="H1446" s="99" t="s">
        <v>67</v>
      </c>
      <c r="I1446" s="99"/>
    </row>
    <row r="1447" spans="1:12" ht="27.6" x14ac:dyDescent="0.3">
      <c r="A1447" s="47">
        <v>71</v>
      </c>
      <c r="B1447" s="47" t="s">
        <v>3537</v>
      </c>
      <c r="C1447" s="48" t="s">
        <v>3183</v>
      </c>
      <c r="D1447" s="99" t="s">
        <v>3737</v>
      </c>
      <c r="E1447" s="99" t="s">
        <v>138</v>
      </c>
      <c r="F1447" s="99" t="s">
        <v>67</v>
      </c>
      <c r="G1447" s="99"/>
      <c r="H1447" s="99" t="s">
        <v>67</v>
      </c>
      <c r="I1447" s="99"/>
    </row>
    <row r="1448" spans="1:12" ht="27.6" x14ac:dyDescent="0.3">
      <c r="A1448" s="47">
        <v>72</v>
      </c>
      <c r="B1448" s="47" t="s">
        <v>3538</v>
      </c>
      <c r="C1448" s="48" t="s">
        <v>3188</v>
      </c>
      <c r="D1448" s="99" t="s">
        <v>3737</v>
      </c>
      <c r="E1448" s="99" t="s">
        <v>138</v>
      </c>
      <c r="F1448" s="99" t="s">
        <v>67</v>
      </c>
      <c r="G1448" s="99"/>
      <c r="H1448" s="99" t="s">
        <v>67</v>
      </c>
      <c r="I1448" s="99"/>
    </row>
    <row r="1449" spans="1:12" ht="27.6" x14ac:dyDescent="0.3">
      <c r="A1449" s="47">
        <v>73</v>
      </c>
      <c r="B1449" s="47" t="s">
        <v>3539</v>
      </c>
      <c r="C1449" s="48" t="s">
        <v>2912</v>
      </c>
      <c r="D1449" s="99" t="s">
        <v>3737</v>
      </c>
      <c r="E1449" s="99" t="s">
        <v>138</v>
      </c>
      <c r="F1449" s="99" t="s">
        <v>67</v>
      </c>
      <c r="G1449" s="99"/>
      <c r="H1449" s="99" t="s">
        <v>67</v>
      </c>
      <c r="I1449" s="99"/>
    </row>
    <row r="1450" spans="1:12" ht="27.6" x14ac:dyDescent="0.3">
      <c r="A1450" s="47">
        <v>74</v>
      </c>
      <c r="B1450" s="47" t="s">
        <v>3540</v>
      </c>
      <c r="C1450" s="48" t="s">
        <v>3181</v>
      </c>
      <c r="D1450" s="99" t="s">
        <v>3737</v>
      </c>
      <c r="E1450" s="99" t="s">
        <v>138</v>
      </c>
      <c r="F1450" s="99" t="s">
        <v>67</v>
      </c>
      <c r="G1450" s="99"/>
      <c r="H1450" s="99" t="s">
        <v>67</v>
      </c>
      <c r="I1450" s="99"/>
    </row>
    <row r="1451" spans="1:12" ht="27.6" x14ac:dyDescent="0.3">
      <c r="A1451" s="47">
        <v>75</v>
      </c>
      <c r="B1451" s="47" t="s">
        <v>3541</v>
      </c>
      <c r="C1451" s="48" t="s">
        <v>3179</v>
      </c>
      <c r="D1451" s="99" t="s">
        <v>3737</v>
      </c>
      <c r="E1451" s="99" t="s">
        <v>138</v>
      </c>
      <c r="F1451" s="99" t="s">
        <v>67</v>
      </c>
      <c r="G1451" s="99"/>
      <c r="H1451" s="99" t="s">
        <v>67</v>
      </c>
      <c r="I1451" s="99"/>
    </row>
    <row r="1452" spans="1:12" ht="27.6" x14ac:dyDescent="0.3">
      <c r="A1452" s="47">
        <v>76</v>
      </c>
      <c r="B1452" s="47" t="s">
        <v>3775</v>
      </c>
      <c r="C1452" s="48" t="s">
        <v>2552</v>
      </c>
      <c r="D1452" s="99" t="s">
        <v>3737</v>
      </c>
      <c r="E1452" s="99" t="s">
        <v>138</v>
      </c>
      <c r="F1452" s="99" t="s">
        <v>67</v>
      </c>
      <c r="G1452" s="99"/>
      <c r="H1452" s="99" t="s">
        <v>67</v>
      </c>
      <c r="I1452" s="99"/>
    </row>
    <row r="1453" spans="1:12" ht="41.4" x14ac:dyDescent="0.3">
      <c r="A1453" s="47">
        <v>77</v>
      </c>
      <c r="B1453" s="47" t="s">
        <v>3776</v>
      </c>
      <c r="C1453" s="48" t="s">
        <v>3729</v>
      </c>
      <c r="D1453" s="99" t="s">
        <v>3737</v>
      </c>
      <c r="E1453" s="99" t="s">
        <v>138</v>
      </c>
      <c r="F1453" s="99" t="s">
        <v>67</v>
      </c>
      <c r="G1453" s="99"/>
      <c r="H1453" s="99" t="s">
        <v>67</v>
      </c>
      <c r="I1453" s="99"/>
    </row>
    <row r="1454" spans="1:12" ht="27.6" x14ac:dyDescent="0.3">
      <c r="A1454" s="47">
        <v>78</v>
      </c>
      <c r="B1454" s="47" t="s">
        <v>3777</v>
      </c>
      <c r="C1454" s="48" t="s">
        <v>3731</v>
      </c>
      <c r="D1454" s="99" t="s">
        <v>3737</v>
      </c>
      <c r="E1454" s="99" t="s">
        <v>138</v>
      </c>
      <c r="F1454" s="99" t="s">
        <v>67</v>
      </c>
      <c r="G1454" s="99"/>
      <c r="H1454" s="99" t="s">
        <v>67</v>
      </c>
      <c r="I1454" s="99"/>
    </row>
    <row r="1455" spans="1:12" ht="27.6" x14ac:dyDescent="0.3">
      <c r="A1455" s="47">
        <v>79</v>
      </c>
      <c r="B1455" s="47" t="s">
        <v>3778</v>
      </c>
      <c r="C1455" s="48" t="s">
        <v>2553</v>
      </c>
      <c r="D1455" s="99" t="s">
        <v>3737</v>
      </c>
      <c r="E1455" s="99" t="s">
        <v>138</v>
      </c>
      <c r="F1455" s="99" t="s">
        <v>67</v>
      </c>
      <c r="G1455" s="99"/>
      <c r="H1455" s="99" t="s">
        <v>67</v>
      </c>
      <c r="I1455" s="99"/>
    </row>
    <row r="1456" spans="1:12" ht="27.6" x14ac:dyDescent="0.3">
      <c r="A1456" s="47">
        <v>80</v>
      </c>
      <c r="B1456" s="47" t="s">
        <v>3779</v>
      </c>
      <c r="C1456" s="48" t="s">
        <v>3734</v>
      </c>
      <c r="D1456" s="99" t="s">
        <v>3737</v>
      </c>
      <c r="E1456" s="99" t="s">
        <v>138</v>
      </c>
      <c r="F1456" s="99" t="s">
        <v>67</v>
      </c>
      <c r="G1456" s="99"/>
      <c r="H1456" s="99" t="s">
        <v>67</v>
      </c>
      <c r="I1456" s="99"/>
    </row>
    <row r="1457" spans="1:9" ht="27.6" x14ac:dyDescent="0.3">
      <c r="A1457" s="47">
        <v>81</v>
      </c>
      <c r="B1457" s="47" t="s">
        <v>3780</v>
      </c>
      <c r="C1457" s="48" t="s">
        <v>2159</v>
      </c>
      <c r="D1457" s="99" t="s">
        <v>3737</v>
      </c>
      <c r="E1457" s="99" t="s">
        <v>138</v>
      </c>
      <c r="F1457" s="99" t="s">
        <v>67</v>
      </c>
      <c r="G1457" s="99"/>
      <c r="H1457" s="99" t="s">
        <v>67</v>
      </c>
      <c r="I1457" s="99"/>
    </row>
    <row r="1458" spans="1:9" ht="27.6" x14ac:dyDescent="0.3">
      <c r="A1458" s="47">
        <v>82</v>
      </c>
      <c r="B1458" s="47" t="s">
        <v>3781</v>
      </c>
      <c r="C1458" s="48" t="s">
        <v>3736</v>
      </c>
      <c r="D1458" s="99" t="s">
        <v>3737</v>
      </c>
      <c r="E1458" s="99" t="s">
        <v>138</v>
      </c>
      <c r="F1458" s="99" t="s">
        <v>67</v>
      </c>
      <c r="G1458" s="99"/>
      <c r="H1458" s="99" t="s">
        <v>67</v>
      </c>
      <c r="I1458" s="99"/>
    </row>
    <row r="1459" spans="1:9" ht="27.6" x14ac:dyDescent="0.3">
      <c r="A1459" s="47">
        <v>83</v>
      </c>
      <c r="B1459" s="47" t="s">
        <v>3542</v>
      </c>
      <c r="C1459" s="48" t="s">
        <v>2913</v>
      </c>
      <c r="D1459" s="99" t="s">
        <v>3211</v>
      </c>
      <c r="E1459" s="99" t="s">
        <v>138</v>
      </c>
      <c r="F1459" s="99" t="s">
        <v>67</v>
      </c>
      <c r="G1459" s="99"/>
      <c r="H1459" s="99" t="s">
        <v>67</v>
      </c>
      <c r="I1459" s="99"/>
    </row>
    <row r="1460" spans="1:9" ht="27.6" x14ac:dyDescent="0.3">
      <c r="A1460" s="47">
        <v>84</v>
      </c>
      <c r="B1460" s="47" t="s">
        <v>3543</v>
      </c>
      <c r="C1460" s="48" t="s">
        <v>1829</v>
      </c>
      <c r="D1460" s="99" t="s">
        <v>3211</v>
      </c>
      <c r="E1460" s="99" t="s">
        <v>138</v>
      </c>
      <c r="F1460" s="99" t="s">
        <v>67</v>
      </c>
      <c r="G1460" s="99"/>
      <c r="H1460" s="99" t="s">
        <v>67</v>
      </c>
      <c r="I1460" s="99"/>
    </row>
    <row r="1461" spans="1:9" ht="27.6" x14ac:dyDescent="0.3">
      <c r="A1461" s="47">
        <v>85</v>
      </c>
      <c r="B1461" s="47" t="s">
        <v>3544</v>
      </c>
      <c r="C1461" s="48" t="s">
        <v>1830</v>
      </c>
      <c r="D1461" s="99" t="s">
        <v>3211</v>
      </c>
      <c r="E1461" s="99" t="s">
        <v>138</v>
      </c>
      <c r="F1461" s="99" t="s">
        <v>67</v>
      </c>
      <c r="G1461" s="99"/>
      <c r="H1461" s="99" t="s">
        <v>67</v>
      </c>
      <c r="I1461" s="99"/>
    </row>
    <row r="1462" spans="1:9" ht="27.6" x14ac:dyDescent="0.3">
      <c r="A1462" s="47">
        <v>86</v>
      </c>
      <c r="B1462" s="47" t="s">
        <v>3545</v>
      </c>
      <c r="C1462" s="48" t="s">
        <v>1831</v>
      </c>
      <c r="D1462" s="99" t="s">
        <v>3211</v>
      </c>
      <c r="E1462" s="99" t="s">
        <v>138</v>
      </c>
      <c r="F1462" s="99" t="s">
        <v>67</v>
      </c>
      <c r="G1462" s="99"/>
      <c r="H1462" s="99" t="s">
        <v>67</v>
      </c>
      <c r="I1462" s="99"/>
    </row>
    <row r="1463" spans="1:9" ht="41.4" x14ac:dyDescent="0.3">
      <c r="A1463" s="47">
        <v>87</v>
      </c>
      <c r="B1463" s="47" t="s">
        <v>3546</v>
      </c>
      <c r="C1463" s="48" t="s">
        <v>1832</v>
      </c>
      <c r="D1463" s="99" t="s">
        <v>3211</v>
      </c>
      <c r="E1463" s="99" t="s">
        <v>138</v>
      </c>
      <c r="F1463" s="99" t="s">
        <v>67</v>
      </c>
      <c r="G1463" s="99"/>
      <c r="H1463" s="99" t="s">
        <v>67</v>
      </c>
      <c r="I1463" s="99"/>
    </row>
    <row r="1464" spans="1:9" ht="27.6" x14ac:dyDescent="0.3">
      <c r="A1464" s="47">
        <v>88</v>
      </c>
      <c r="B1464" s="47" t="s">
        <v>3547</v>
      </c>
      <c r="C1464" s="48" t="s">
        <v>1833</v>
      </c>
      <c r="D1464" s="99" t="s">
        <v>3211</v>
      </c>
      <c r="E1464" s="99" t="s">
        <v>138</v>
      </c>
      <c r="F1464" s="99" t="s">
        <v>67</v>
      </c>
      <c r="G1464" s="99"/>
      <c r="H1464" s="99" t="s">
        <v>67</v>
      </c>
      <c r="I1464" s="99"/>
    </row>
    <row r="1465" spans="1:9" ht="27.6" x14ac:dyDescent="0.3">
      <c r="A1465" s="47">
        <v>89</v>
      </c>
      <c r="B1465" s="47" t="s">
        <v>3548</v>
      </c>
      <c r="C1465" s="48" t="s">
        <v>1834</v>
      </c>
      <c r="D1465" s="99" t="s">
        <v>3211</v>
      </c>
      <c r="E1465" s="99" t="s">
        <v>138</v>
      </c>
      <c r="F1465" s="99" t="s">
        <v>67</v>
      </c>
      <c r="G1465" s="99"/>
      <c r="H1465" s="99" t="s">
        <v>67</v>
      </c>
      <c r="I1465" s="99"/>
    </row>
    <row r="1466" spans="1:9" ht="55.2" x14ac:dyDescent="0.3">
      <c r="A1466" s="47">
        <v>90</v>
      </c>
      <c r="B1466" s="47" t="s">
        <v>3549</v>
      </c>
      <c r="C1466" s="48" t="s">
        <v>1835</v>
      </c>
      <c r="D1466" s="99" t="s">
        <v>3211</v>
      </c>
      <c r="E1466" s="99" t="s">
        <v>138</v>
      </c>
      <c r="F1466" s="99" t="s">
        <v>67</v>
      </c>
      <c r="G1466" s="99"/>
      <c r="H1466" s="99" t="s">
        <v>67</v>
      </c>
      <c r="I1466" s="99"/>
    </row>
    <row r="1467" spans="1:9" ht="27.6" x14ac:dyDescent="0.3">
      <c r="A1467" s="47">
        <v>91</v>
      </c>
      <c r="B1467" s="47" t="s">
        <v>2914</v>
      </c>
      <c r="C1467" s="48" t="s">
        <v>2915</v>
      </c>
      <c r="D1467" s="99" t="s">
        <v>2286</v>
      </c>
      <c r="E1467" s="99" t="s">
        <v>138</v>
      </c>
      <c r="F1467" s="99" t="s">
        <v>67</v>
      </c>
      <c r="G1467" s="99"/>
      <c r="H1467" s="99" t="s">
        <v>67</v>
      </c>
      <c r="I1467" s="99"/>
    </row>
    <row r="1468" spans="1:9" ht="27.6" x14ac:dyDescent="0.3">
      <c r="A1468" s="47">
        <v>92</v>
      </c>
      <c r="B1468" s="47" t="s">
        <v>1836</v>
      </c>
      <c r="C1468" s="48" t="s">
        <v>1837</v>
      </c>
      <c r="D1468" s="99" t="s">
        <v>2286</v>
      </c>
      <c r="E1468" s="99" t="s">
        <v>138</v>
      </c>
      <c r="F1468" s="99" t="s">
        <v>67</v>
      </c>
      <c r="G1468" s="99"/>
      <c r="H1468" s="99" t="s">
        <v>67</v>
      </c>
      <c r="I1468" s="99"/>
    </row>
    <row r="1469" spans="1:9" ht="27.6" x14ac:dyDescent="0.3">
      <c r="A1469" s="47">
        <v>93</v>
      </c>
      <c r="B1469" s="47" t="s">
        <v>2916</v>
      </c>
      <c r="C1469" s="48" t="s">
        <v>2917</v>
      </c>
      <c r="D1469" s="99" t="s">
        <v>2286</v>
      </c>
      <c r="E1469" s="99" t="s">
        <v>138</v>
      </c>
      <c r="F1469" s="99" t="s">
        <v>67</v>
      </c>
      <c r="G1469" s="99"/>
      <c r="H1469" s="99" t="s">
        <v>67</v>
      </c>
      <c r="I1469" s="99"/>
    </row>
    <row r="1470" spans="1:9" ht="27.6" x14ac:dyDescent="0.3">
      <c r="A1470" s="47">
        <v>94</v>
      </c>
      <c r="B1470" s="47" t="s">
        <v>2918</v>
      </c>
      <c r="C1470" s="48" t="s">
        <v>2919</v>
      </c>
      <c r="D1470" s="99" t="s">
        <v>2286</v>
      </c>
      <c r="E1470" s="99" t="s">
        <v>138</v>
      </c>
      <c r="F1470" s="99" t="s">
        <v>67</v>
      </c>
      <c r="G1470" s="99"/>
      <c r="H1470" s="99" t="s">
        <v>67</v>
      </c>
      <c r="I1470" s="99"/>
    </row>
    <row r="1471" spans="1:9" ht="27.6" x14ac:dyDescent="0.3">
      <c r="A1471" s="47">
        <v>95</v>
      </c>
      <c r="B1471" s="47" t="s">
        <v>2920</v>
      </c>
      <c r="C1471" s="48" t="s">
        <v>2921</v>
      </c>
      <c r="D1471" s="99" t="s">
        <v>2286</v>
      </c>
      <c r="E1471" s="99" t="s">
        <v>138</v>
      </c>
      <c r="F1471" s="99" t="s">
        <v>67</v>
      </c>
      <c r="G1471" s="99"/>
      <c r="H1471" s="99" t="s">
        <v>67</v>
      </c>
      <c r="I1471" s="99"/>
    </row>
    <row r="1472" spans="1:9" ht="27.6" x14ac:dyDescent="0.3">
      <c r="A1472" s="47">
        <v>96</v>
      </c>
      <c r="B1472" s="47" t="s">
        <v>2922</v>
      </c>
      <c r="C1472" s="48" t="s">
        <v>2923</v>
      </c>
      <c r="D1472" s="99" t="s">
        <v>2286</v>
      </c>
      <c r="E1472" s="99" t="s">
        <v>138</v>
      </c>
      <c r="F1472" s="99" t="s">
        <v>67</v>
      </c>
      <c r="G1472" s="99"/>
      <c r="H1472" s="47" t="s">
        <v>67</v>
      </c>
      <c r="I1472" s="47"/>
    </row>
    <row r="1473" spans="1:9" ht="27.6" x14ac:dyDescent="0.3">
      <c r="A1473" s="47">
        <v>97</v>
      </c>
      <c r="B1473" s="47" t="s">
        <v>2924</v>
      </c>
      <c r="C1473" s="48" t="s">
        <v>2925</v>
      </c>
      <c r="D1473" s="47" t="s">
        <v>2287</v>
      </c>
      <c r="E1473" s="99" t="s">
        <v>138</v>
      </c>
      <c r="F1473" s="99" t="s">
        <v>67</v>
      </c>
      <c r="G1473" s="99"/>
      <c r="H1473" s="47" t="s">
        <v>67</v>
      </c>
      <c r="I1473" s="47"/>
    </row>
    <row r="1474" spans="1:9" x14ac:dyDescent="0.3">
      <c r="A1474" s="47">
        <v>98</v>
      </c>
      <c r="B1474" s="47" t="s">
        <v>2926</v>
      </c>
      <c r="C1474" s="48" t="s">
        <v>2927</v>
      </c>
      <c r="D1474" s="47" t="s">
        <v>2287</v>
      </c>
      <c r="E1474" s="99" t="s">
        <v>138</v>
      </c>
      <c r="F1474" s="99" t="s">
        <v>67</v>
      </c>
      <c r="G1474" s="99"/>
      <c r="H1474" s="47" t="s">
        <v>67</v>
      </c>
      <c r="I1474" s="47"/>
    </row>
    <row r="1475" spans="1:9" x14ac:dyDescent="0.3">
      <c r="A1475" s="47">
        <v>99</v>
      </c>
      <c r="B1475" s="47" t="s">
        <v>2928</v>
      </c>
      <c r="C1475" s="48" t="s">
        <v>2929</v>
      </c>
      <c r="D1475" s="47" t="s">
        <v>2287</v>
      </c>
      <c r="E1475" s="47" t="s">
        <v>138</v>
      </c>
      <c r="F1475" s="47" t="s">
        <v>67</v>
      </c>
      <c r="G1475" s="47"/>
      <c r="H1475" s="47" t="s">
        <v>67</v>
      </c>
      <c r="I1475" s="47"/>
    </row>
    <row r="1476" spans="1:9" x14ac:dyDescent="0.3">
      <c r="A1476" s="47">
        <v>100</v>
      </c>
      <c r="B1476" s="47" t="s">
        <v>2930</v>
      </c>
      <c r="C1476" s="48" t="s">
        <v>2931</v>
      </c>
      <c r="D1476" s="47" t="s">
        <v>2287</v>
      </c>
      <c r="E1476" s="47" t="s">
        <v>138</v>
      </c>
      <c r="F1476" s="47" t="s">
        <v>67</v>
      </c>
      <c r="G1476" s="47"/>
      <c r="H1476" s="47" t="s">
        <v>67</v>
      </c>
      <c r="I1476" s="47"/>
    </row>
    <row r="1477" spans="1:9" ht="27.6" x14ac:dyDescent="0.3">
      <c r="A1477" s="47">
        <v>101</v>
      </c>
      <c r="B1477" s="47" t="s">
        <v>2932</v>
      </c>
      <c r="C1477" s="48" t="s">
        <v>2933</v>
      </c>
      <c r="D1477" s="47" t="s">
        <v>2287</v>
      </c>
      <c r="E1477" s="47" t="s">
        <v>138</v>
      </c>
      <c r="F1477" s="47" t="s">
        <v>67</v>
      </c>
      <c r="G1477" s="47"/>
      <c r="H1477" s="47" t="s">
        <v>67</v>
      </c>
      <c r="I1477" s="47"/>
    </row>
    <row r="1478" spans="1:9" ht="27.6" x14ac:dyDescent="0.3">
      <c r="A1478" s="47">
        <v>102</v>
      </c>
      <c r="B1478" s="47" t="s">
        <v>2934</v>
      </c>
      <c r="C1478" s="48" t="s">
        <v>1838</v>
      </c>
      <c r="D1478" s="47" t="s">
        <v>2287</v>
      </c>
      <c r="E1478" s="47" t="s">
        <v>138</v>
      </c>
      <c r="F1478" s="47" t="s">
        <v>67</v>
      </c>
      <c r="G1478" s="47"/>
      <c r="H1478" s="47" t="s">
        <v>67</v>
      </c>
      <c r="I1478" s="47"/>
    </row>
    <row r="1479" spans="1:9" ht="27.6" x14ac:dyDescent="0.3">
      <c r="A1479" s="47">
        <v>103</v>
      </c>
      <c r="B1479" s="47" t="s">
        <v>2935</v>
      </c>
      <c r="C1479" s="48" t="s">
        <v>2936</v>
      </c>
      <c r="D1479" s="47" t="s">
        <v>2287</v>
      </c>
      <c r="E1479" s="47" t="s">
        <v>138</v>
      </c>
      <c r="F1479" s="47" t="s">
        <v>67</v>
      </c>
      <c r="G1479" s="47"/>
      <c r="H1479" s="47" t="s">
        <v>67</v>
      </c>
      <c r="I1479" s="47"/>
    </row>
    <row r="1480" spans="1:9" ht="27.6" x14ac:dyDescent="0.3">
      <c r="A1480" s="47">
        <v>104</v>
      </c>
      <c r="B1480" s="47" t="s">
        <v>1865</v>
      </c>
      <c r="C1480" s="48" t="s">
        <v>1866</v>
      </c>
      <c r="D1480" s="47" t="s">
        <v>2252</v>
      </c>
      <c r="E1480" s="47" t="s">
        <v>138</v>
      </c>
      <c r="F1480" s="47"/>
      <c r="G1480" s="47" t="s">
        <v>67</v>
      </c>
      <c r="H1480" s="47" t="s">
        <v>67</v>
      </c>
      <c r="I1480" s="47"/>
    </row>
    <row r="1481" spans="1:9" ht="27.6" x14ac:dyDescent="0.3">
      <c r="A1481" s="47">
        <v>105</v>
      </c>
      <c r="B1481" s="47" t="s">
        <v>1867</v>
      </c>
      <c r="C1481" s="48" t="s">
        <v>1868</v>
      </c>
      <c r="D1481" s="47" t="s">
        <v>2252</v>
      </c>
      <c r="E1481" s="47" t="s">
        <v>138</v>
      </c>
      <c r="F1481" s="47"/>
      <c r="G1481" s="47" t="s">
        <v>67</v>
      </c>
      <c r="H1481" s="47" t="s">
        <v>67</v>
      </c>
      <c r="I1481" s="47"/>
    </row>
    <row r="1482" spans="1:9" ht="27.6" x14ac:dyDescent="0.3">
      <c r="A1482" s="47">
        <v>106</v>
      </c>
      <c r="B1482" s="47" t="s">
        <v>1869</v>
      </c>
      <c r="C1482" s="78" t="s">
        <v>1870</v>
      </c>
      <c r="D1482" s="47" t="s">
        <v>2255</v>
      </c>
      <c r="E1482" s="47" t="s">
        <v>138</v>
      </c>
      <c r="F1482" s="47" t="s">
        <v>67</v>
      </c>
      <c r="G1482" s="47"/>
      <c r="H1482" s="47" t="s">
        <v>67</v>
      </c>
      <c r="I1482" s="47"/>
    </row>
    <row r="1483" spans="1:9" ht="27.6" x14ac:dyDescent="0.3">
      <c r="A1483" s="47">
        <v>107</v>
      </c>
      <c r="B1483" s="47" t="s">
        <v>1881</v>
      </c>
      <c r="C1483" s="48" t="s">
        <v>3000</v>
      </c>
      <c r="D1483" s="47" t="s">
        <v>2249</v>
      </c>
      <c r="E1483" s="47" t="s">
        <v>138</v>
      </c>
      <c r="F1483" s="47" t="s">
        <v>67</v>
      </c>
      <c r="G1483" s="47"/>
      <c r="H1483" s="47" t="s">
        <v>67</v>
      </c>
      <c r="I1483" s="47"/>
    </row>
    <row r="1484" spans="1:9" ht="27.6" x14ac:dyDescent="0.3">
      <c r="A1484" s="47">
        <v>108</v>
      </c>
      <c r="B1484" s="47" t="s">
        <v>1882</v>
      </c>
      <c r="C1484" s="50" t="s">
        <v>1883</v>
      </c>
      <c r="D1484" s="47" t="s">
        <v>2937</v>
      </c>
      <c r="E1484" s="47" t="s">
        <v>138</v>
      </c>
      <c r="F1484" s="47"/>
      <c r="G1484" s="47" t="s">
        <v>67</v>
      </c>
      <c r="H1484" s="47" t="s">
        <v>67</v>
      </c>
      <c r="I1484" s="47"/>
    </row>
    <row r="1485" spans="1:9" ht="27.6" x14ac:dyDescent="0.3">
      <c r="A1485" s="47">
        <v>109</v>
      </c>
      <c r="B1485" s="47" t="s">
        <v>1884</v>
      </c>
      <c r="C1485" s="50" t="s">
        <v>1885</v>
      </c>
      <c r="D1485" s="47" t="s">
        <v>2937</v>
      </c>
      <c r="E1485" s="47" t="s">
        <v>138</v>
      </c>
      <c r="F1485" s="47"/>
      <c r="G1485" s="47" t="s">
        <v>67</v>
      </c>
      <c r="H1485" s="47" t="s">
        <v>67</v>
      </c>
      <c r="I1485" s="47"/>
    </row>
    <row r="1486" spans="1:9" ht="27.6" x14ac:dyDescent="0.3">
      <c r="A1486" s="47">
        <v>110</v>
      </c>
      <c r="B1486" s="47" t="s">
        <v>1886</v>
      </c>
      <c r="C1486" s="50" t="s">
        <v>1887</v>
      </c>
      <c r="D1486" s="47" t="s">
        <v>2937</v>
      </c>
      <c r="E1486" s="47" t="s">
        <v>138</v>
      </c>
      <c r="F1486" s="47"/>
      <c r="G1486" s="47" t="s">
        <v>67</v>
      </c>
      <c r="H1486" s="47" t="s">
        <v>67</v>
      </c>
      <c r="I1486" s="47"/>
    </row>
    <row r="1487" spans="1:9" ht="27.6" x14ac:dyDescent="0.3">
      <c r="A1487" s="47">
        <v>111</v>
      </c>
      <c r="B1487" s="47" t="s">
        <v>1888</v>
      </c>
      <c r="C1487" s="50" t="s">
        <v>1889</v>
      </c>
      <c r="D1487" s="47" t="s">
        <v>2937</v>
      </c>
      <c r="E1487" s="47" t="s">
        <v>138</v>
      </c>
      <c r="F1487" s="47"/>
      <c r="G1487" s="47" t="s">
        <v>67</v>
      </c>
      <c r="H1487" s="47" t="s">
        <v>67</v>
      </c>
      <c r="I1487" s="47"/>
    </row>
    <row r="1488" spans="1:9" ht="27.6" x14ac:dyDescent="0.3">
      <c r="A1488" s="47">
        <v>112</v>
      </c>
      <c r="B1488" s="47" t="s">
        <v>1890</v>
      </c>
      <c r="C1488" s="50" t="s">
        <v>1891</v>
      </c>
      <c r="D1488" s="47" t="s">
        <v>2937</v>
      </c>
      <c r="E1488" s="47" t="s">
        <v>138</v>
      </c>
      <c r="F1488" s="47"/>
      <c r="G1488" s="47" t="s">
        <v>67</v>
      </c>
      <c r="H1488" s="47" t="s">
        <v>67</v>
      </c>
      <c r="I1488" s="47"/>
    </row>
    <row r="1489" spans="1:9" ht="27.6" x14ac:dyDescent="0.3">
      <c r="A1489" s="47">
        <v>113</v>
      </c>
      <c r="B1489" s="47" t="s">
        <v>1892</v>
      </c>
      <c r="C1489" s="50" t="s">
        <v>1893</v>
      </c>
      <c r="D1489" s="47" t="s">
        <v>2937</v>
      </c>
      <c r="E1489" s="47" t="s">
        <v>138</v>
      </c>
      <c r="F1489" s="47"/>
      <c r="G1489" s="47" t="s">
        <v>67</v>
      </c>
      <c r="H1489" s="47" t="s">
        <v>67</v>
      </c>
      <c r="I1489" s="47"/>
    </row>
    <row r="1490" spans="1:9" ht="27.6" x14ac:dyDescent="0.3">
      <c r="A1490" s="47">
        <v>114</v>
      </c>
      <c r="B1490" s="47" t="s">
        <v>1894</v>
      </c>
      <c r="C1490" s="50" t="s">
        <v>1895</v>
      </c>
      <c r="D1490" s="47" t="s">
        <v>2937</v>
      </c>
      <c r="E1490" s="47" t="s">
        <v>138</v>
      </c>
      <c r="F1490" s="47"/>
      <c r="G1490" s="47" t="s">
        <v>67</v>
      </c>
      <c r="H1490" s="47" t="s">
        <v>67</v>
      </c>
      <c r="I1490" s="47"/>
    </row>
    <row r="1491" spans="1:9" ht="27.6" x14ac:dyDescent="0.3">
      <c r="A1491" s="47">
        <v>115</v>
      </c>
      <c r="B1491" s="47" t="s">
        <v>1896</v>
      </c>
      <c r="C1491" s="50" t="s">
        <v>1897</v>
      </c>
      <c r="D1491" s="47" t="s">
        <v>2937</v>
      </c>
      <c r="E1491" s="47" t="s">
        <v>138</v>
      </c>
      <c r="F1491" s="47"/>
      <c r="G1491" s="47" t="s">
        <v>67</v>
      </c>
      <c r="H1491" s="47" t="s">
        <v>67</v>
      </c>
      <c r="I1491" s="47"/>
    </row>
    <row r="1492" spans="1:9" ht="27.6" x14ac:dyDescent="0.3">
      <c r="A1492" s="47">
        <v>116</v>
      </c>
      <c r="B1492" s="47" t="s">
        <v>1898</v>
      </c>
      <c r="C1492" s="50" t="s">
        <v>1899</v>
      </c>
      <c r="D1492" s="47" t="s">
        <v>2937</v>
      </c>
      <c r="E1492" s="47" t="s">
        <v>138</v>
      </c>
      <c r="F1492" s="47" t="s">
        <v>67</v>
      </c>
      <c r="G1492" s="47"/>
      <c r="H1492" s="47" t="s">
        <v>67</v>
      </c>
      <c r="I1492" s="47"/>
    </row>
    <row r="1493" spans="1:9" ht="27.6" x14ac:dyDescent="0.3">
      <c r="A1493" s="47">
        <v>117</v>
      </c>
      <c r="B1493" s="47" t="s">
        <v>1900</v>
      </c>
      <c r="C1493" s="50" t="s">
        <v>1901</v>
      </c>
      <c r="D1493" s="47" t="s">
        <v>2937</v>
      </c>
      <c r="E1493" s="47" t="s">
        <v>138</v>
      </c>
      <c r="F1493" s="47" t="s">
        <v>67</v>
      </c>
      <c r="G1493" s="47"/>
      <c r="H1493" s="47" t="s">
        <v>67</v>
      </c>
      <c r="I1493" s="47"/>
    </row>
    <row r="1494" spans="1:9" ht="55.2" x14ac:dyDescent="0.3">
      <c r="A1494" s="47">
        <v>118</v>
      </c>
      <c r="B1494" s="47" t="s">
        <v>1902</v>
      </c>
      <c r="C1494" s="50" t="s">
        <v>1903</v>
      </c>
      <c r="D1494" s="47" t="s">
        <v>2937</v>
      </c>
      <c r="E1494" s="47" t="s">
        <v>138</v>
      </c>
      <c r="F1494" s="47" t="s">
        <v>67</v>
      </c>
      <c r="G1494" s="47"/>
      <c r="H1494" s="47" t="s">
        <v>67</v>
      </c>
      <c r="I1494" s="47"/>
    </row>
    <row r="1495" spans="1:9" ht="27.6" x14ac:dyDescent="0.3">
      <c r="A1495" s="47">
        <v>119</v>
      </c>
      <c r="B1495" s="47" t="s">
        <v>1904</v>
      </c>
      <c r="C1495" s="50" t="s">
        <v>1905</v>
      </c>
      <c r="D1495" s="47" t="s">
        <v>2937</v>
      </c>
      <c r="E1495" s="47" t="s">
        <v>138</v>
      </c>
      <c r="F1495" s="47"/>
      <c r="G1495" s="47" t="s">
        <v>67</v>
      </c>
      <c r="H1495" s="47" t="s">
        <v>67</v>
      </c>
      <c r="I1495" s="47"/>
    </row>
    <row r="1496" spans="1:9" ht="27.6" x14ac:dyDescent="0.3">
      <c r="A1496" s="47">
        <v>120</v>
      </c>
      <c r="B1496" s="47" t="s">
        <v>1906</v>
      </c>
      <c r="C1496" s="50" t="s">
        <v>1907</v>
      </c>
      <c r="D1496" s="47" t="s">
        <v>2937</v>
      </c>
      <c r="E1496" s="47" t="s">
        <v>138</v>
      </c>
      <c r="F1496" s="47"/>
      <c r="G1496" s="47" t="s">
        <v>67</v>
      </c>
      <c r="H1496" s="47" t="s">
        <v>67</v>
      </c>
      <c r="I1496" s="47"/>
    </row>
    <row r="1497" spans="1:9" ht="27.6" x14ac:dyDescent="0.3">
      <c r="A1497" s="47">
        <v>121</v>
      </c>
      <c r="B1497" s="47" t="s">
        <v>1908</v>
      </c>
      <c r="C1497" s="50" t="s">
        <v>1909</v>
      </c>
      <c r="D1497" s="47" t="s">
        <v>2937</v>
      </c>
      <c r="E1497" s="47" t="s">
        <v>138</v>
      </c>
      <c r="F1497" s="47"/>
      <c r="G1497" s="47" t="s">
        <v>67</v>
      </c>
      <c r="H1497" s="47" t="s">
        <v>67</v>
      </c>
      <c r="I1497" s="47"/>
    </row>
    <row r="1498" spans="1:9" ht="27.6" x14ac:dyDescent="0.3">
      <c r="A1498" s="47">
        <v>122</v>
      </c>
      <c r="B1498" s="47" t="s">
        <v>1910</v>
      </c>
      <c r="C1498" s="50" t="s">
        <v>1911</v>
      </c>
      <c r="D1498" s="47" t="s">
        <v>2937</v>
      </c>
      <c r="E1498" s="47" t="s">
        <v>138</v>
      </c>
      <c r="F1498" s="47"/>
      <c r="G1498" s="47" t="s">
        <v>67</v>
      </c>
      <c r="H1498" s="47" t="s">
        <v>67</v>
      </c>
      <c r="I1498" s="47"/>
    </row>
    <row r="1499" spans="1:9" ht="27.6" x14ac:dyDescent="0.3">
      <c r="A1499" s="47">
        <v>123</v>
      </c>
      <c r="B1499" s="47" t="s">
        <v>1912</v>
      </c>
      <c r="C1499" s="48" t="s">
        <v>1913</v>
      </c>
      <c r="D1499" s="47" t="s">
        <v>2251</v>
      </c>
      <c r="E1499" s="47" t="s">
        <v>138</v>
      </c>
      <c r="F1499" s="47" t="s">
        <v>67</v>
      </c>
      <c r="G1499" s="47"/>
      <c r="H1499" s="47" t="s">
        <v>67</v>
      </c>
      <c r="I1499" s="47"/>
    </row>
    <row r="1500" spans="1:9" ht="27.6" x14ac:dyDescent="0.3">
      <c r="A1500" s="47">
        <v>124</v>
      </c>
      <c r="B1500" s="47" t="s">
        <v>2938</v>
      </c>
      <c r="C1500" s="48" t="s">
        <v>2939</v>
      </c>
      <c r="D1500" s="47" t="s">
        <v>2940</v>
      </c>
      <c r="E1500" s="47" t="s">
        <v>138</v>
      </c>
      <c r="F1500" s="47" t="s">
        <v>67</v>
      </c>
      <c r="G1500" s="47"/>
      <c r="H1500" s="47" t="s">
        <v>67</v>
      </c>
      <c r="I1500" s="47"/>
    </row>
    <row r="1501" spans="1:9" ht="27.6" x14ac:dyDescent="0.3">
      <c r="A1501" s="47">
        <v>125</v>
      </c>
      <c r="B1501" s="47" t="s">
        <v>2941</v>
      </c>
      <c r="C1501" s="48" t="s">
        <v>2942</v>
      </c>
      <c r="D1501" s="47" t="s">
        <v>2943</v>
      </c>
      <c r="E1501" s="47" t="s">
        <v>138</v>
      </c>
      <c r="F1501" s="47" t="s">
        <v>67</v>
      </c>
      <c r="G1501" s="47"/>
      <c r="H1501" s="47" t="s">
        <v>67</v>
      </c>
      <c r="I1501" s="47"/>
    </row>
    <row r="1502" spans="1:9" ht="27.6" x14ac:dyDescent="0.3">
      <c r="A1502" s="47">
        <v>126</v>
      </c>
      <c r="B1502" s="47" t="s">
        <v>2944</v>
      </c>
      <c r="C1502" s="48" t="s">
        <v>2945</v>
      </c>
      <c r="D1502" s="47" t="s">
        <v>2279</v>
      </c>
      <c r="E1502" s="47" t="s">
        <v>138</v>
      </c>
      <c r="F1502" s="47" t="s">
        <v>67</v>
      </c>
      <c r="G1502" s="47"/>
      <c r="H1502" s="47" t="s">
        <v>67</v>
      </c>
      <c r="I1502" s="47"/>
    </row>
    <row r="1503" spans="1:9" ht="27.6" x14ac:dyDescent="0.3">
      <c r="A1503" s="47">
        <v>127</v>
      </c>
      <c r="B1503" s="47" t="s">
        <v>2946</v>
      </c>
      <c r="C1503" s="48" t="s">
        <v>2947</v>
      </c>
      <c r="D1503" s="47" t="s">
        <v>2279</v>
      </c>
      <c r="E1503" s="47" t="s">
        <v>138</v>
      </c>
      <c r="F1503" s="47" t="s">
        <v>67</v>
      </c>
      <c r="G1503" s="47"/>
      <c r="H1503" s="47" t="s">
        <v>67</v>
      </c>
      <c r="I1503" s="47"/>
    </row>
    <row r="1504" spans="1:9" ht="55.2" x14ac:dyDescent="0.3">
      <c r="A1504" s="47">
        <v>128</v>
      </c>
      <c r="B1504" s="47" t="s">
        <v>3550</v>
      </c>
      <c r="C1504" s="48" t="s">
        <v>3551</v>
      </c>
      <c r="D1504" s="47" t="s">
        <v>2283</v>
      </c>
      <c r="E1504" s="47" t="s">
        <v>138</v>
      </c>
      <c r="F1504" s="47"/>
      <c r="G1504" s="47" t="s">
        <v>67</v>
      </c>
      <c r="H1504" s="47" t="s">
        <v>67</v>
      </c>
      <c r="I1504" s="47"/>
    </row>
    <row r="1505" spans="1:9" ht="69" x14ac:dyDescent="0.3">
      <c r="A1505" s="47">
        <v>129</v>
      </c>
      <c r="B1505" s="47" t="s">
        <v>3552</v>
      </c>
      <c r="C1505" s="48" t="s">
        <v>3553</v>
      </c>
      <c r="D1505" s="47" t="s">
        <v>2283</v>
      </c>
      <c r="E1505" s="47" t="s">
        <v>138</v>
      </c>
      <c r="F1505" s="47"/>
      <c r="G1505" s="47" t="s">
        <v>67</v>
      </c>
      <c r="H1505" s="47" t="s">
        <v>67</v>
      </c>
      <c r="I1505" s="47"/>
    </row>
    <row r="1506" spans="1:9" ht="27.6" x14ac:dyDescent="0.3">
      <c r="A1506" s="47">
        <v>130</v>
      </c>
      <c r="B1506" s="47" t="s">
        <v>3554</v>
      </c>
      <c r="C1506" s="48" t="s">
        <v>3555</v>
      </c>
      <c r="D1506" s="47" t="s">
        <v>2276</v>
      </c>
      <c r="E1506" s="47" t="s">
        <v>138</v>
      </c>
      <c r="F1506" s="47" t="s">
        <v>67</v>
      </c>
      <c r="G1506" s="47"/>
      <c r="H1506" s="47" t="s">
        <v>67</v>
      </c>
      <c r="I1506" s="47"/>
    </row>
    <row r="1507" spans="1:9" ht="41.4" x14ac:dyDescent="0.3">
      <c r="A1507" s="47">
        <v>131</v>
      </c>
      <c r="B1507" s="47" t="s">
        <v>3556</v>
      </c>
      <c r="C1507" s="48" t="s">
        <v>3557</v>
      </c>
      <c r="D1507" s="47" t="s">
        <v>2276</v>
      </c>
      <c r="E1507" s="47" t="s">
        <v>138</v>
      </c>
      <c r="F1507" s="47" t="s">
        <v>67</v>
      </c>
      <c r="G1507" s="47"/>
      <c r="H1507" s="47" t="s">
        <v>67</v>
      </c>
      <c r="I1507" s="47"/>
    </row>
    <row r="1508" spans="1:9" ht="27.6" x14ac:dyDescent="0.3">
      <c r="A1508" s="47">
        <v>132</v>
      </c>
      <c r="B1508" s="47" t="s">
        <v>2948</v>
      </c>
      <c r="C1508" s="48" t="s">
        <v>2949</v>
      </c>
      <c r="D1508" s="47" t="s">
        <v>2261</v>
      </c>
      <c r="E1508" s="47" t="s">
        <v>138</v>
      </c>
      <c r="F1508" s="47" t="s">
        <v>67</v>
      </c>
      <c r="G1508" s="47"/>
      <c r="H1508" s="47" t="s">
        <v>67</v>
      </c>
      <c r="I1508" s="47"/>
    </row>
    <row r="1509" spans="1:9" ht="27.6" x14ac:dyDescent="0.3">
      <c r="A1509" s="47">
        <v>133</v>
      </c>
      <c r="B1509" s="47" t="s">
        <v>2950</v>
      </c>
      <c r="C1509" s="48" t="s">
        <v>2951</v>
      </c>
      <c r="D1509" s="47" t="s">
        <v>2261</v>
      </c>
      <c r="E1509" s="47" t="s">
        <v>138</v>
      </c>
      <c r="F1509" s="47" t="s">
        <v>67</v>
      </c>
      <c r="G1509" s="47"/>
      <c r="H1509" s="47" t="s">
        <v>67</v>
      </c>
      <c r="I1509" s="47"/>
    </row>
    <row r="1510" spans="1:9" ht="27.6" x14ac:dyDescent="0.3">
      <c r="A1510" s="47">
        <v>134</v>
      </c>
      <c r="B1510" s="47" t="s">
        <v>2952</v>
      </c>
      <c r="C1510" s="48" t="s">
        <v>2953</v>
      </c>
      <c r="D1510" s="47" t="s">
        <v>2261</v>
      </c>
      <c r="E1510" s="47" t="s">
        <v>138</v>
      </c>
      <c r="F1510" s="47" t="s">
        <v>67</v>
      </c>
      <c r="G1510" s="47"/>
      <c r="H1510" s="47" t="s">
        <v>67</v>
      </c>
      <c r="I1510" s="47"/>
    </row>
    <row r="1511" spans="1:9" ht="27.6" x14ac:dyDescent="0.3">
      <c r="A1511" s="47">
        <v>135</v>
      </c>
      <c r="B1511" s="47" t="s">
        <v>2954</v>
      </c>
      <c r="C1511" s="48" t="s">
        <v>2955</v>
      </c>
      <c r="D1511" s="47" t="s">
        <v>2261</v>
      </c>
      <c r="E1511" s="47" t="s">
        <v>138</v>
      </c>
      <c r="F1511" s="47" t="s">
        <v>67</v>
      </c>
      <c r="G1511" s="47"/>
      <c r="H1511" s="47" t="s">
        <v>67</v>
      </c>
      <c r="I1511" s="47"/>
    </row>
    <row r="1512" spans="1:9" ht="27.6" x14ac:dyDescent="0.3">
      <c r="A1512" s="47">
        <v>136</v>
      </c>
      <c r="B1512" s="47" t="s">
        <v>2956</v>
      </c>
      <c r="C1512" s="48" t="s">
        <v>2957</v>
      </c>
      <c r="D1512" s="47" t="s">
        <v>2261</v>
      </c>
      <c r="E1512" s="47" t="s">
        <v>138</v>
      </c>
      <c r="F1512" s="47" t="s">
        <v>67</v>
      </c>
      <c r="G1512" s="47"/>
      <c r="H1512" s="47" t="s">
        <v>67</v>
      </c>
      <c r="I1512" s="47"/>
    </row>
    <row r="1513" spans="1:9" ht="27.6" x14ac:dyDescent="0.3">
      <c r="A1513" s="47">
        <v>137</v>
      </c>
      <c r="B1513" s="47" t="s">
        <v>2958</v>
      </c>
      <c r="C1513" s="48" t="s">
        <v>2959</v>
      </c>
      <c r="D1513" s="47" t="s">
        <v>2261</v>
      </c>
      <c r="E1513" s="47" t="s">
        <v>138</v>
      </c>
      <c r="F1513" s="47" t="s">
        <v>67</v>
      </c>
      <c r="G1513" s="47"/>
      <c r="H1513" s="47" t="s">
        <v>67</v>
      </c>
      <c r="I1513" s="47"/>
    </row>
    <row r="1514" spans="1:9" ht="27.6" x14ac:dyDescent="0.3">
      <c r="A1514" s="47">
        <v>138</v>
      </c>
      <c r="B1514" s="47" t="s">
        <v>2960</v>
      </c>
      <c r="C1514" s="48" t="s">
        <v>2961</v>
      </c>
      <c r="D1514" s="47" t="s">
        <v>2261</v>
      </c>
      <c r="E1514" s="47" t="s">
        <v>138</v>
      </c>
      <c r="F1514" s="47" t="s">
        <v>67</v>
      </c>
      <c r="G1514" s="47"/>
      <c r="H1514" s="47" t="s">
        <v>67</v>
      </c>
      <c r="I1514" s="47"/>
    </row>
    <row r="1515" spans="1:9" ht="27.6" x14ac:dyDescent="0.3">
      <c r="A1515" s="47">
        <v>139</v>
      </c>
      <c r="B1515" s="47" t="s">
        <v>2962</v>
      </c>
      <c r="C1515" s="48" t="s">
        <v>2963</v>
      </c>
      <c r="D1515" s="47" t="s">
        <v>2261</v>
      </c>
      <c r="E1515" s="47" t="s">
        <v>138</v>
      </c>
      <c r="F1515" s="47" t="s">
        <v>67</v>
      </c>
      <c r="G1515" s="47"/>
      <c r="H1515" s="47" t="s">
        <v>67</v>
      </c>
      <c r="I1515" s="47"/>
    </row>
    <row r="1516" spans="1:9" ht="27.6" x14ac:dyDescent="0.3">
      <c r="A1516" s="47">
        <v>140</v>
      </c>
      <c r="B1516" s="47" t="s">
        <v>2964</v>
      </c>
      <c r="C1516" s="48" t="s">
        <v>2965</v>
      </c>
      <c r="D1516" s="47" t="s">
        <v>2261</v>
      </c>
      <c r="E1516" s="47" t="s">
        <v>138</v>
      </c>
      <c r="F1516" s="47" t="s">
        <v>67</v>
      </c>
      <c r="G1516" s="47"/>
      <c r="H1516" s="47" t="s">
        <v>67</v>
      </c>
      <c r="I1516" s="47"/>
    </row>
    <row r="1517" spans="1:9" ht="27.6" x14ac:dyDescent="0.3">
      <c r="A1517" s="47">
        <v>141</v>
      </c>
      <c r="B1517" s="47" t="s">
        <v>2966</v>
      </c>
      <c r="C1517" s="48" t="s">
        <v>2967</v>
      </c>
      <c r="D1517" s="47" t="s">
        <v>2972</v>
      </c>
      <c r="E1517" s="47" t="s">
        <v>138</v>
      </c>
      <c r="F1517" s="47" t="s">
        <v>67</v>
      </c>
      <c r="G1517" s="47"/>
      <c r="H1517" s="47" t="s">
        <v>67</v>
      </c>
      <c r="I1517" s="47"/>
    </row>
    <row r="1518" spans="1:9" ht="27.6" x14ac:dyDescent="0.3">
      <c r="A1518" s="47">
        <v>142</v>
      </c>
      <c r="B1518" s="47" t="s">
        <v>2968</v>
      </c>
      <c r="C1518" s="48" t="s">
        <v>2969</v>
      </c>
      <c r="D1518" s="47" t="s">
        <v>2972</v>
      </c>
      <c r="E1518" s="47" t="s">
        <v>138</v>
      </c>
      <c r="F1518" s="47" t="s">
        <v>67</v>
      </c>
      <c r="G1518" s="47"/>
      <c r="H1518" s="47" t="s">
        <v>67</v>
      </c>
      <c r="I1518" s="47"/>
    </row>
    <row r="1519" spans="1:9" ht="27.6" x14ac:dyDescent="0.3">
      <c r="A1519" s="47">
        <v>143</v>
      </c>
      <c r="B1519" s="47" t="s">
        <v>2970</v>
      </c>
      <c r="C1519" s="48" t="s">
        <v>2971</v>
      </c>
      <c r="D1519" s="47" t="s">
        <v>2972</v>
      </c>
      <c r="E1519" s="47" t="s">
        <v>138</v>
      </c>
      <c r="F1519" s="47" t="s">
        <v>67</v>
      </c>
      <c r="G1519" s="47"/>
      <c r="H1519" s="47" t="s">
        <v>67</v>
      </c>
      <c r="I1519" s="47"/>
    </row>
    <row r="1520" spans="1:9" ht="27.6" x14ac:dyDescent="0.3">
      <c r="A1520" s="47">
        <v>144</v>
      </c>
      <c r="B1520" s="47" t="s">
        <v>2973</v>
      </c>
      <c r="C1520" s="48" t="s">
        <v>2974</v>
      </c>
      <c r="D1520" s="47" t="s">
        <v>2273</v>
      </c>
      <c r="E1520" s="47" t="s">
        <v>138</v>
      </c>
      <c r="F1520" s="47" t="s">
        <v>67</v>
      </c>
      <c r="G1520" s="47"/>
      <c r="H1520" s="47" t="s">
        <v>67</v>
      </c>
      <c r="I1520" s="47"/>
    </row>
    <row r="1521" spans="1:9" ht="27.6" x14ac:dyDescent="0.3">
      <c r="A1521" s="47">
        <v>145</v>
      </c>
      <c r="B1521" s="47" t="s">
        <v>3558</v>
      </c>
      <c r="C1521" s="48" t="s">
        <v>3559</v>
      </c>
      <c r="D1521" s="47" t="s">
        <v>3161</v>
      </c>
      <c r="E1521" s="47" t="s">
        <v>138</v>
      </c>
      <c r="F1521" s="47" t="s">
        <v>67</v>
      </c>
      <c r="G1521" s="47"/>
      <c r="H1521" s="47" t="s">
        <v>67</v>
      </c>
      <c r="I1521" s="47"/>
    </row>
    <row r="1522" spans="1:9" ht="55.2" x14ac:dyDescent="0.3">
      <c r="A1522" s="47">
        <v>146</v>
      </c>
      <c r="B1522" s="99" t="s">
        <v>1850</v>
      </c>
      <c r="C1522" s="102" t="s">
        <v>2975</v>
      </c>
      <c r="D1522" s="47" t="s">
        <v>2316</v>
      </c>
      <c r="E1522" s="47" t="s">
        <v>485</v>
      </c>
      <c r="F1522" s="47" t="s">
        <v>67</v>
      </c>
      <c r="G1522" s="47"/>
      <c r="H1522" s="47" t="s">
        <v>67</v>
      </c>
      <c r="I1522" s="47" t="s">
        <v>2978</v>
      </c>
    </row>
    <row r="1523" spans="1:9" ht="69" x14ac:dyDescent="0.3">
      <c r="A1523" s="47">
        <v>147</v>
      </c>
      <c r="B1523" s="99" t="s">
        <v>1851</v>
      </c>
      <c r="C1523" s="102" t="s">
        <v>1852</v>
      </c>
      <c r="D1523" s="47" t="s">
        <v>2316</v>
      </c>
      <c r="E1523" s="47" t="s">
        <v>485</v>
      </c>
      <c r="F1523" s="47" t="s">
        <v>67</v>
      </c>
      <c r="G1523" s="47"/>
      <c r="H1523" s="47" t="s">
        <v>67</v>
      </c>
      <c r="I1523" s="47" t="s">
        <v>2978</v>
      </c>
    </row>
    <row r="1524" spans="1:9" ht="69" x14ac:dyDescent="0.3">
      <c r="A1524" s="47">
        <v>148</v>
      </c>
      <c r="B1524" s="99" t="s">
        <v>1853</v>
      </c>
      <c r="C1524" s="102" t="s">
        <v>1854</v>
      </c>
      <c r="D1524" s="47" t="s">
        <v>2316</v>
      </c>
      <c r="E1524" s="47" t="s">
        <v>485</v>
      </c>
      <c r="F1524" s="47" t="s">
        <v>67</v>
      </c>
      <c r="G1524" s="47"/>
      <c r="H1524" s="47" t="s">
        <v>67</v>
      </c>
      <c r="I1524" s="47" t="s">
        <v>2978</v>
      </c>
    </row>
    <row r="1525" spans="1:9" ht="55.2" x14ac:dyDescent="0.3">
      <c r="A1525" s="47">
        <v>149</v>
      </c>
      <c r="B1525" s="99" t="s">
        <v>1858</v>
      </c>
      <c r="C1525" s="102" t="s">
        <v>2976</v>
      </c>
      <c r="D1525" s="47" t="s">
        <v>2316</v>
      </c>
      <c r="E1525" s="47" t="s">
        <v>485</v>
      </c>
      <c r="F1525" s="47" t="s">
        <v>67</v>
      </c>
      <c r="G1525" s="47"/>
      <c r="H1525" s="47" t="s">
        <v>67</v>
      </c>
      <c r="I1525" s="47" t="s">
        <v>2978</v>
      </c>
    </row>
    <row r="1526" spans="1:9" ht="55.2" x14ac:dyDescent="0.3">
      <c r="A1526" s="47">
        <v>150</v>
      </c>
      <c r="B1526" s="99" t="s">
        <v>1855</v>
      </c>
      <c r="C1526" s="102" t="s">
        <v>1856</v>
      </c>
      <c r="D1526" s="47" t="s">
        <v>2316</v>
      </c>
      <c r="E1526" s="47" t="s">
        <v>485</v>
      </c>
      <c r="F1526" s="47" t="s">
        <v>67</v>
      </c>
      <c r="G1526" s="47"/>
      <c r="H1526" s="47" t="s">
        <v>67</v>
      </c>
      <c r="I1526" s="47" t="s">
        <v>2978</v>
      </c>
    </row>
    <row r="1527" spans="1:9" ht="55.2" x14ac:dyDescent="0.3">
      <c r="A1527" s="47">
        <v>151</v>
      </c>
      <c r="B1527" s="99" t="s">
        <v>1857</v>
      </c>
      <c r="C1527" s="102" t="s">
        <v>2977</v>
      </c>
      <c r="D1527" s="47" t="s">
        <v>2316</v>
      </c>
      <c r="E1527" s="47" t="s">
        <v>485</v>
      </c>
      <c r="F1527" s="47" t="s">
        <v>67</v>
      </c>
      <c r="G1527" s="47"/>
      <c r="H1527" s="47" t="s">
        <v>67</v>
      </c>
      <c r="I1527" s="47" t="s">
        <v>2978</v>
      </c>
    </row>
    <row r="1528" spans="1:9" ht="27.6" x14ac:dyDescent="0.3">
      <c r="A1528" s="47">
        <v>152</v>
      </c>
      <c r="B1528" s="47" t="s">
        <v>1863</v>
      </c>
      <c r="C1528" s="48" t="s">
        <v>1864</v>
      </c>
      <c r="D1528" s="47" t="s">
        <v>2316</v>
      </c>
      <c r="E1528" s="47" t="s">
        <v>138</v>
      </c>
      <c r="F1528" s="47" t="s">
        <v>67</v>
      </c>
      <c r="G1528" s="47"/>
      <c r="H1528" s="47" t="s">
        <v>67</v>
      </c>
      <c r="I1528" s="47"/>
    </row>
    <row r="1529" spans="1:9" ht="27.6" x14ac:dyDescent="0.3">
      <c r="A1529" s="47">
        <v>153</v>
      </c>
      <c r="B1529" s="47" t="s">
        <v>3560</v>
      </c>
      <c r="C1529" s="48" t="s">
        <v>3561</v>
      </c>
      <c r="D1529" s="47" t="s">
        <v>3562</v>
      </c>
      <c r="E1529" s="47" t="s">
        <v>138</v>
      </c>
      <c r="F1529" s="47"/>
      <c r="G1529" s="47" t="s">
        <v>67</v>
      </c>
      <c r="H1529" s="47" t="s">
        <v>67</v>
      </c>
      <c r="I1529" s="47"/>
    </row>
    <row r="1530" spans="1:9" ht="27.6" x14ac:dyDescent="0.3">
      <c r="A1530" s="47">
        <v>154</v>
      </c>
      <c r="B1530" s="47" t="s">
        <v>2457</v>
      </c>
      <c r="C1530" s="48" t="s">
        <v>2443</v>
      </c>
      <c r="D1530" s="47" t="s">
        <v>2451</v>
      </c>
      <c r="E1530" s="47" t="s">
        <v>138</v>
      </c>
      <c r="F1530" s="47" t="s">
        <v>67</v>
      </c>
      <c r="G1530" s="47"/>
      <c r="H1530" s="47" t="s">
        <v>67</v>
      </c>
      <c r="I1530" s="47"/>
    </row>
    <row r="1531" spans="1:9" ht="27.6" x14ac:dyDescent="0.3">
      <c r="A1531" s="47">
        <v>155</v>
      </c>
      <c r="B1531" s="47" t="s">
        <v>2458</v>
      </c>
      <c r="C1531" s="48" t="s">
        <v>2444</v>
      </c>
      <c r="D1531" s="47" t="s">
        <v>2451</v>
      </c>
      <c r="E1531" s="47" t="s">
        <v>138</v>
      </c>
      <c r="F1531" s="47" t="s">
        <v>67</v>
      </c>
      <c r="G1531" s="47"/>
      <c r="H1531" s="47" t="s">
        <v>67</v>
      </c>
      <c r="I1531" s="47"/>
    </row>
    <row r="1532" spans="1:9" ht="27.6" x14ac:dyDescent="0.3">
      <c r="A1532" s="47">
        <v>156</v>
      </c>
      <c r="B1532" s="47" t="s">
        <v>2459</v>
      </c>
      <c r="C1532" s="48" t="s">
        <v>2445</v>
      </c>
      <c r="D1532" s="47" t="s">
        <v>2451</v>
      </c>
      <c r="E1532" s="99" t="s">
        <v>138</v>
      </c>
      <c r="F1532" s="99" t="s">
        <v>67</v>
      </c>
      <c r="G1532" s="99"/>
      <c r="H1532" s="99" t="s">
        <v>67</v>
      </c>
      <c r="I1532" s="99"/>
    </row>
    <row r="1533" spans="1:9" ht="27.6" x14ac:dyDescent="0.3">
      <c r="A1533" s="47">
        <v>157</v>
      </c>
      <c r="B1533" s="47" t="s">
        <v>2460</v>
      </c>
      <c r="C1533" s="48" t="s">
        <v>2446</v>
      </c>
      <c r="D1533" s="47" t="s">
        <v>2451</v>
      </c>
      <c r="E1533" s="99" t="s">
        <v>138</v>
      </c>
      <c r="F1533" s="99" t="s">
        <v>67</v>
      </c>
      <c r="G1533" s="99"/>
      <c r="H1533" s="99" t="s">
        <v>67</v>
      </c>
      <c r="I1533" s="99"/>
    </row>
    <row r="1534" spans="1:9" ht="69" x14ac:dyDescent="0.3">
      <c r="A1534" s="47">
        <v>158</v>
      </c>
      <c r="B1534" s="47" t="s">
        <v>3563</v>
      </c>
      <c r="C1534" s="48" t="s">
        <v>3564</v>
      </c>
      <c r="D1534" s="47" t="s">
        <v>2455</v>
      </c>
      <c r="E1534" s="99" t="s">
        <v>138</v>
      </c>
      <c r="F1534" s="99"/>
      <c r="G1534" s="99" t="s">
        <v>67</v>
      </c>
      <c r="H1534" s="99" t="s">
        <v>67</v>
      </c>
      <c r="I1534" s="99"/>
    </row>
    <row r="1535" spans="1:9" ht="69" x14ac:dyDescent="0.3">
      <c r="A1535" s="47">
        <v>159</v>
      </c>
      <c r="B1535" s="47" t="s">
        <v>3565</v>
      </c>
      <c r="C1535" s="48" t="s">
        <v>3566</v>
      </c>
      <c r="D1535" s="47" t="s">
        <v>2455</v>
      </c>
      <c r="E1535" s="99" t="s">
        <v>138</v>
      </c>
      <c r="F1535" s="99"/>
      <c r="G1535" s="99" t="s">
        <v>67</v>
      </c>
      <c r="H1535" s="99" t="s">
        <v>67</v>
      </c>
      <c r="I1535" s="99"/>
    </row>
    <row r="1536" spans="1:9" ht="41.4" x14ac:dyDescent="0.3">
      <c r="A1536" s="47">
        <v>160</v>
      </c>
      <c r="B1536" s="47" t="s">
        <v>3567</v>
      </c>
      <c r="C1536" s="48" t="s">
        <v>3568</v>
      </c>
      <c r="D1536" s="47" t="s">
        <v>2455</v>
      </c>
      <c r="E1536" s="99" t="s">
        <v>138</v>
      </c>
      <c r="F1536" s="99"/>
      <c r="G1536" s="99" t="s">
        <v>67</v>
      </c>
      <c r="H1536" s="99" t="s">
        <v>67</v>
      </c>
      <c r="I1536" s="99"/>
    </row>
    <row r="1537" spans="1:9" ht="55.2" x14ac:dyDescent="0.3">
      <c r="A1537" s="47">
        <v>161</v>
      </c>
      <c r="B1537" s="47" t="s">
        <v>3569</v>
      </c>
      <c r="C1537" s="48" t="s">
        <v>3570</v>
      </c>
      <c r="D1537" s="47" t="s">
        <v>2455</v>
      </c>
      <c r="E1537" s="99" t="s">
        <v>138</v>
      </c>
      <c r="F1537" s="99"/>
      <c r="G1537" s="99" t="s">
        <v>67</v>
      </c>
      <c r="H1537" s="99" t="s">
        <v>67</v>
      </c>
      <c r="I1537" s="99"/>
    </row>
    <row r="1538" spans="1:9" ht="27.6" x14ac:dyDescent="0.3">
      <c r="A1538" s="47">
        <v>162</v>
      </c>
      <c r="B1538" s="47" t="s">
        <v>3571</v>
      </c>
      <c r="C1538" s="48" t="s">
        <v>3572</v>
      </c>
      <c r="D1538" s="47" t="s">
        <v>2455</v>
      </c>
      <c r="E1538" s="99" t="s">
        <v>138</v>
      </c>
      <c r="F1538" s="99"/>
      <c r="G1538" s="99" t="s">
        <v>67</v>
      </c>
      <c r="H1538" s="99" t="s">
        <v>67</v>
      </c>
      <c r="I1538" s="99"/>
    </row>
    <row r="1539" spans="1:9" ht="41.4" x14ac:dyDescent="0.3">
      <c r="A1539" s="47">
        <v>163</v>
      </c>
      <c r="B1539" s="47" t="s">
        <v>3573</v>
      </c>
      <c r="C1539" s="48" t="s">
        <v>3574</v>
      </c>
      <c r="D1539" s="47" t="s">
        <v>2455</v>
      </c>
      <c r="E1539" s="99" t="s">
        <v>138</v>
      </c>
      <c r="F1539" s="99"/>
      <c r="G1539" s="99" t="s">
        <v>67</v>
      </c>
      <c r="H1539" s="99" t="s">
        <v>67</v>
      </c>
      <c r="I1539" s="99"/>
    </row>
    <row r="1540" spans="1:9" ht="69" x14ac:dyDescent="0.3">
      <c r="A1540" s="47">
        <v>164</v>
      </c>
      <c r="B1540" s="47" t="s">
        <v>3575</v>
      </c>
      <c r="C1540" s="48" t="s">
        <v>3576</v>
      </c>
      <c r="D1540" s="47" t="s">
        <v>2455</v>
      </c>
      <c r="E1540" s="99" t="s">
        <v>138</v>
      </c>
      <c r="F1540" s="99"/>
      <c r="G1540" s="99" t="s">
        <v>67</v>
      </c>
      <c r="H1540" s="99" t="s">
        <v>67</v>
      </c>
      <c r="I1540" s="99"/>
    </row>
    <row r="1541" spans="1:9" ht="69" x14ac:dyDescent="0.3">
      <c r="A1541" s="47">
        <v>165</v>
      </c>
      <c r="B1541" s="47" t="s">
        <v>3577</v>
      </c>
      <c r="C1541" s="48" t="s">
        <v>3578</v>
      </c>
      <c r="D1541" s="47" t="s">
        <v>2455</v>
      </c>
      <c r="E1541" s="99" t="s">
        <v>138</v>
      </c>
      <c r="F1541" s="99"/>
      <c r="G1541" s="99" t="s">
        <v>67</v>
      </c>
      <c r="H1541" s="99" t="s">
        <v>67</v>
      </c>
      <c r="I1541" s="99"/>
    </row>
    <row r="1542" spans="1:9" ht="220.8" x14ac:dyDescent="0.3">
      <c r="A1542" s="47">
        <v>166</v>
      </c>
      <c r="B1542" s="47" t="s">
        <v>3579</v>
      </c>
      <c r="C1542" s="48" t="s">
        <v>3580</v>
      </c>
      <c r="D1542" s="47" t="s">
        <v>2455</v>
      </c>
      <c r="E1542" s="99" t="s">
        <v>138</v>
      </c>
      <c r="F1542" s="99"/>
      <c r="G1542" s="99" t="s">
        <v>67</v>
      </c>
      <c r="H1542" s="99" t="s">
        <v>67</v>
      </c>
      <c r="I1542" s="99"/>
    </row>
    <row r="1543" spans="1:9" ht="41.4" x14ac:dyDescent="0.3">
      <c r="A1543" s="47">
        <v>167</v>
      </c>
      <c r="B1543" s="47" t="s">
        <v>3581</v>
      </c>
      <c r="C1543" s="48" t="s">
        <v>3582</v>
      </c>
      <c r="D1543" s="47" t="s">
        <v>2455</v>
      </c>
      <c r="E1543" s="99" t="s">
        <v>138</v>
      </c>
      <c r="F1543" s="99"/>
      <c r="G1543" s="99" t="s">
        <v>67</v>
      </c>
      <c r="H1543" s="99" t="s">
        <v>67</v>
      </c>
      <c r="I1543" s="99"/>
    </row>
    <row r="1544" spans="1:9" ht="27.6" x14ac:dyDescent="0.3">
      <c r="A1544" s="47">
        <v>168</v>
      </c>
      <c r="B1544" s="47" t="s">
        <v>3583</v>
      </c>
      <c r="C1544" s="48" t="s">
        <v>3584</v>
      </c>
      <c r="D1544" s="47" t="s">
        <v>2455</v>
      </c>
      <c r="E1544" s="99" t="s">
        <v>138</v>
      </c>
      <c r="F1544" s="99"/>
      <c r="G1544" s="99" t="s">
        <v>67</v>
      </c>
      <c r="H1544" s="99" t="s">
        <v>67</v>
      </c>
      <c r="I1544" s="99"/>
    </row>
    <row r="1545" spans="1:9" x14ac:dyDescent="0.3">
      <c r="A1545" s="47">
        <v>169</v>
      </c>
      <c r="B1545" s="47" t="s">
        <v>3585</v>
      </c>
      <c r="C1545" s="48" t="s">
        <v>3475</v>
      </c>
      <c r="D1545" s="47" t="s">
        <v>2455</v>
      </c>
      <c r="E1545" s="99" t="s">
        <v>138</v>
      </c>
      <c r="F1545" s="99"/>
      <c r="G1545" s="99" t="s">
        <v>67</v>
      </c>
      <c r="H1545" s="99" t="s">
        <v>67</v>
      </c>
      <c r="I1545" s="99"/>
    </row>
    <row r="1546" spans="1:9" x14ac:dyDescent="0.3">
      <c r="A1546" s="47">
        <v>170</v>
      </c>
      <c r="B1546" s="47" t="s">
        <v>3586</v>
      </c>
      <c r="C1546" s="48" t="s">
        <v>3587</v>
      </c>
      <c r="D1546" s="47" t="s">
        <v>2455</v>
      </c>
      <c r="E1546" s="99" t="s">
        <v>138</v>
      </c>
      <c r="F1546" s="99"/>
      <c r="G1546" s="99" t="s">
        <v>67</v>
      </c>
      <c r="H1546" s="99" t="s">
        <v>67</v>
      </c>
      <c r="I1546" s="99"/>
    </row>
    <row r="1547" spans="1:9" ht="41.4" x14ac:dyDescent="0.3">
      <c r="A1547" s="47">
        <v>171</v>
      </c>
      <c r="B1547" s="47" t="s">
        <v>3588</v>
      </c>
      <c r="C1547" s="48" t="s">
        <v>3589</v>
      </c>
      <c r="D1547" s="47" t="s">
        <v>2455</v>
      </c>
      <c r="E1547" s="99" t="s">
        <v>138</v>
      </c>
      <c r="F1547" s="99"/>
      <c r="G1547" s="99" t="s">
        <v>67</v>
      </c>
      <c r="H1547" s="99" t="s">
        <v>67</v>
      </c>
      <c r="I1547" s="99"/>
    </row>
    <row r="1548" spans="1:9" ht="41.4" x14ac:dyDescent="0.3">
      <c r="A1548" s="47">
        <v>172</v>
      </c>
      <c r="B1548" s="47" t="s">
        <v>3590</v>
      </c>
      <c r="C1548" s="48" t="s">
        <v>3591</v>
      </c>
      <c r="D1548" s="47" t="s">
        <v>2455</v>
      </c>
      <c r="E1548" s="99" t="s">
        <v>138</v>
      </c>
      <c r="F1548" s="99"/>
      <c r="G1548" s="99" t="s">
        <v>67</v>
      </c>
      <c r="H1548" s="99" t="s">
        <v>67</v>
      </c>
      <c r="I1548" s="99"/>
    </row>
    <row r="1549" spans="1:9" ht="27.6" x14ac:dyDescent="0.3">
      <c r="A1549" s="47">
        <v>173</v>
      </c>
      <c r="B1549" s="47" t="s">
        <v>3592</v>
      </c>
      <c r="C1549" s="48" t="s">
        <v>3593</v>
      </c>
      <c r="D1549" s="47" t="s">
        <v>2455</v>
      </c>
      <c r="E1549" s="99" t="s">
        <v>138</v>
      </c>
      <c r="F1549" s="99"/>
      <c r="G1549" s="99" t="s">
        <v>67</v>
      </c>
      <c r="H1549" s="99" t="s">
        <v>67</v>
      </c>
      <c r="I1549" s="99"/>
    </row>
    <row r="1550" spans="1:9" ht="27.6" x14ac:dyDescent="0.3">
      <c r="A1550" s="47">
        <v>174</v>
      </c>
      <c r="B1550" s="47" t="s">
        <v>3594</v>
      </c>
      <c r="C1550" s="48" t="s">
        <v>3595</v>
      </c>
      <c r="D1550" s="47" t="s">
        <v>2455</v>
      </c>
      <c r="E1550" s="99" t="s">
        <v>138</v>
      </c>
      <c r="F1550" s="99"/>
      <c r="G1550" s="99" t="s">
        <v>67</v>
      </c>
      <c r="H1550" s="99" t="s">
        <v>67</v>
      </c>
      <c r="I1550" s="99"/>
    </row>
    <row r="1551" spans="1:9" ht="27.6" x14ac:dyDescent="0.3">
      <c r="A1551" s="47">
        <v>175</v>
      </c>
      <c r="B1551" s="47" t="s">
        <v>3596</v>
      </c>
      <c r="C1551" s="48" t="s">
        <v>3597</v>
      </c>
      <c r="D1551" s="47" t="s">
        <v>2455</v>
      </c>
      <c r="E1551" s="99" t="s">
        <v>138</v>
      </c>
      <c r="F1551" s="99"/>
      <c r="G1551" s="99" t="s">
        <v>67</v>
      </c>
      <c r="H1551" s="99" t="s">
        <v>67</v>
      </c>
      <c r="I1551" s="99"/>
    </row>
    <row r="1552" spans="1:9" x14ac:dyDescent="0.3">
      <c r="A1552" s="47">
        <v>176</v>
      </c>
      <c r="B1552" s="47" t="s">
        <v>3598</v>
      </c>
      <c r="C1552" s="48" t="s">
        <v>3599</v>
      </c>
      <c r="D1552" s="47" t="s">
        <v>2455</v>
      </c>
      <c r="E1552" s="99" t="s">
        <v>138</v>
      </c>
      <c r="F1552" s="99"/>
      <c r="G1552" s="99" t="s">
        <v>67</v>
      </c>
      <c r="H1552" s="99" t="s">
        <v>67</v>
      </c>
      <c r="I1552" s="99"/>
    </row>
    <row r="1553" spans="1:12" ht="27.6" x14ac:dyDescent="0.3">
      <c r="A1553" s="47">
        <v>177</v>
      </c>
      <c r="B1553" s="47" t="s">
        <v>3600</v>
      </c>
      <c r="C1553" s="48" t="s">
        <v>3601</v>
      </c>
      <c r="D1553" s="47" t="s">
        <v>2455</v>
      </c>
      <c r="E1553" s="99" t="s">
        <v>138</v>
      </c>
      <c r="F1553" s="99"/>
      <c r="G1553" s="99" t="s">
        <v>67</v>
      </c>
      <c r="H1553" s="99" t="s">
        <v>67</v>
      </c>
      <c r="I1553" s="99"/>
    </row>
    <row r="1554" spans="1:12" s="123" customFormat="1" ht="27.6" x14ac:dyDescent="0.3">
      <c r="A1554" s="47">
        <v>178</v>
      </c>
      <c r="B1554" s="47" t="s">
        <v>2461</v>
      </c>
      <c r="C1554" s="48" t="s">
        <v>3641</v>
      </c>
      <c r="D1554" s="99" t="s">
        <v>2467</v>
      </c>
      <c r="E1554" s="99" t="s">
        <v>138</v>
      </c>
      <c r="F1554" s="99"/>
      <c r="G1554" s="99" t="s">
        <v>67</v>
      </c>
      <c r="H1554" s="99" t="s">
        <v>67</v>
      </c>
      <c r="I1554" s="99"/>
      <c r="J1554" s="70"/>
      <c r="K1554" s="70"/>
      <c r="L1554" s="70"/>
    </row>
    <row r="1555" spans="1:12" s="123" customFormat="1" ht="27.6" x14ac:dyDescent="0.3">
      <c r="A1555" s="47">
        <v>179</v>
      </c>
      <c r="B1555" s="99" t="s">
        <v>2462</v>
      </c>
      <c r="C1555" s="102" t="s">
        <v>3642</v>
      </c>
      <c r="D1555" s="99" t="s">
        <v>2467</v>
      </c>
      <c r="E1555" s="99" t="s">
        <v>138</v>
      </c>
      <c r="F1555" s="99"/>
      <c r="G1555" s="99" t="s">
        <v>67</v>
      </c>
      <c r="H1555" s="99" t="s">
        <v>67</v>
      </c>
      <c r="I1555" s="99"/>
      <c r="J1555" s="70"/>
      <c r="K1555" s="70"/>
      <c r="L1555" s="70"/>
    </row>
    <row r="1556" spans="1:12" s="123" customFormat="1" x14ac:dyDescent="0.3">
      <c r="A1556" s="47">
        <v>180</v>
      </c>
      <c r="B1556" s="99" t="s">
        <v>3602</v>
      </c>
      <c r="C1556" s="102" t="s">
        <v>3603</v>
      </c>
      <c r="D1556" s="99" t="s">
        <v>3607</v>
      </c>
      <c r="E1556" s="99" t="s">
        <v>138</v>
      </c>
      <c r="F1556" s="99"/>
      <c r="G1556" s="99" t="s">
        <v>67</v>
      </c>
      <c r="H1556" s="99" t="s">
        <v>67</v>
      </c>
      <c r="I1556" s="99"/>
      <c r="J1556" s="70"/>
      <c r="K1556" s="70"/>
      <c r="L1556" s="70"/>
    </row>
    <row r="1557" spans="1:12" s="123" customFormat="1" ht="27.6" x14ac:dyDescent="0.3">
      <c r="A1557" s="47">
        <v>181</v>
      </c>
      <c r="B1557" s="99" t="s">
        <v>3783</v>
      </c>
      <c r="C1557" s="102" t="s">
        <v>3604</v>
      </c>
      <c r="D1557" s="99" t="s">
        <v>3607</v>
      </c>
      <c r="E1557" s="99" t="s">
        <v>138</v>
      </c>
      <c r="F1557" s="99"/>
      <c r="G1557" s="99" t="s">
        <v>67</v>
      </c>
      <c r="H1557" s="99" t="s">
        <v>67</v>
      </c>
      <c r="I1557" s="99"/>
      <c r="J1557" s="70"/>
      <c r="K1557" s="70"/>
      <c r="L1557" s="70"/>
    </row>
    <row r="1558" spans="1:12" s="123" customFormat="1" ht="27.6" x14ac:dyDescent="0.3">
      <c r="A1558" s="47">
        <v>182</v>
      </c>
      <c r="B1558" s="99" t="s">
        <v>3605</v>
      </c>
      <c r="C1558" s="102" t="s">
        <v>3606</v>
      </c>
      <c r="D1558" s="99" t="s">
        <v>3607</v>
      </c>
      <c r="E1558" s="99" t="s">
        <v>138</v>
      </c>
      <c r="F1558" s="99"/>
      <c r="G1558" s="99" t="s">
        <v>67</v>
      </c>
      <c r="H1558" s="99" t="s">
        <v>67</v>
      </c>
      <c r="I1558" s="99"/>
      <c r="J1558" s="70"/>
      <c r="K1558" s="70"/>
      <c r="L1558" s="70"/>
    </row>
    <row r="1559" spans="1:12" s="123" customFormat="1" ht="41.4" x14ac:dyDescent="0.3">
      <c r="A1559" s="47">
        <v>183</v>
      </c>
      <c r="B1559" s="47" t="s">
        <v>1997</v>
      </c>
      <c r="C1559" s="48" t="s">
        <v>2244</v>
      </c>
      <c r="D1559" s="99" t="s">
        <v>2980</v>
      </c>
      <c r="E1559" s="99" t="s">
        <v>138</v>
      </c>
      <c r="F1559" s="99" t="s">
        <v>67</v>
      </c>
      <c r="G1559" s="99"/>
      <c r="H1559" s="99" t="s">
        <v>67</v>
      </c>
      <c r="I1559" s="99"/>
      <c r="J1559" s="70"/>
      <c r="K1559" s="70"/>
      <c r="L1559" s="70"/>
    </row>
    <row r="1560" spans="1:12" s="123" customFormat="1" ht="41.4" x14ac:dyDescent="0.3">
      <c r="A1560" s="47">
        <v>184</v>
      </c>
      <c r="B1560" s="47" t="s">
        <v>1998</v>
      </c>
      <c r="C1560" s="48" t="s">
        <v>2979</v>
      </c>
      <c r="D1560" s="99" t="s">
        <v>2980</v>
      </c>
      <c r="E1560" s="99" t="s">
        <v>138</v>
      </c>
      <c r="F1560" s="99" t="s">
        <v>67</v>
      </c>
      <c r="G1560" s="99"/>
      <c r="H1560" s="99" t="s">
        <v>67</v>
      </c>
      <c r="I1560" s="99"/>
      <c r="J1560" s="70"/>
      <c r="K1560" s="70"/>
      <c r="L1560" s="70"/>
    </row>
    <row r="1561" spans="1:12" s="123" customFormat="1" ht="96.6" x14ac:dyDescent="0.3">
      <c r="A1561" s="47">
        <v>185</v>
      </c>
      <c r="B1561" s="47" t="s">
        <v>1995</v>
      </c>
      <c r="C1561" s="48" t="s">
        <v>2243</v>
      </c>
      <c r="D1561" s="99" t="s">
        <v>2980</v>
      </c>
      <c r="E1561" s="99" t="s">
        <v>138</v>
      </c>
      <c r="F1561" s="99" t="s">
        <v>67</v>
      </c>
      <c r="G1561" s="99"/>
      <c r="H1561" s="99" t="s">
        <v>67</v>
      </c>
      <c r="I1561" s="47" t="s">
        <v>2983</v>
      </c>
      <c r="J1561" s="70"/>
      <c r="K1561" s="70"/>
      <c r="L1561" s="70"/>
    </row>
    <row r="1562" spans="1:12" s="123" customFormat="1" ht="96.6" x14ac:dyDescent="0.3">
      <c r="A1562" s="47">
        <v>186</v>
      </c>
      <c r="B1562" s="47" t="s">
        <v>1996</v>
      </c>
      <c r="C1562" s="48" t="s">
        <v>2981</v>
      </c>
      <c r="D1562" s="99" t="s">
        <v>2980</v>
      </c>
      <c r="E1562" s="99" t="s">
        <v>138</v>
      </c>
      <c r="F1562" s="99" t="s">
        <v>67</v>
      </c>
      <c r="G1562" s="99"/>
      <c r="H1562" s="99" t="s">
        <v>67</v>
      </c>
      <c r="I1562" s="47" t="s">
        <v>2983</v>
      </c>
      <c r="J1562" s="70"/>
      <c r="K1562" s="70"/>
      <c r="L1562" s="70"/>
    </row>
    <row r="1563" spans="1:12" s="123" customFormat="1" ht="96.6" x14ac:dyDescent="0.3">
      <c r="A1563" s="47">
        <v>187</v>
      </c>
      <c r="B1563" s="47" t="s">
        <v>1999</v>
      </c>
      <c r="C1563" s="48" t="s">
        <v>2982</v>
      </c>
      <c r="D1563" s="99" t="s">
        <v>2980</v>
      </c>
      <c r="E1563" s="99" t="s">
        <v>138</v>
      </c>
      <c r="F1563" s="99" t="s">
        <v>67</v>
      </c>
      <c r="G1563" s="99"/>
      <c r="H1563" s="99" t="s">
        <v>67</v>
      </c>
      <c r="I1563" s="47" t="s">
        <v>2983</v>
      </c>
      <c r="J1563" s="70"/>
      <c r="K1563" s="70"/>
      <c r="L1563" s="70"/>
    </row>
    <row r="1564" spans="1:12" s="123" customFormat="1" ht="69" x14ac:dyDescent="0.3">
      <c r="A1564" s="47">
        <v>188</v>
      </c>
      <c r="B1564" s="47" t="s">
        <v>2001</v>
      </c>
      <c r="C1564" s="48" t="s">
        <v>2984</v>
      </c>
      <c r="D1564" s="99" t="s">
        <v>2988</v>
      </c>
      <c r="E1564" s="99" t="s">
        <v>138</v>
      </c>
      <c r="F1564" s="99" t="s">
        <v>67</v>
      </c>
      <c r="G1564" s="99"/>
      <c r="H1564" s="99" t="s">
        <v>67</v>
      </c>
      <c r="I1564" s="47" t="s">
        <v>2989</v>
      </c>
      <c r="J1564" s="70"/>
      <c r="K1564" s="70"/>
      <c r="L1564" s="70"/>
    </row>
    <row r="1565" spans="1:12" s="123" customFormat="1" ht="41.4" x14ac:dyDescent="0.3">
      <c r="A1565" s="47">
        <v>189</v>
      </c>
      <c r="B1565" s="47" t="s">
        <v>2005</v>
      </c>
      <c r="C1565" s="48" t="s">
        <v>2246</v>
      </c>
      <c r="D1565" s="99" t="s">
        <v>2988</v>
      </c>
      <c r="E1565" s="99" t="s">
        <v>138</v>
      </c>
      <c r="F1565" s="99" t="s">
        <v>67</v>
      </c>
      <c r="G1565" s="99"/>
      <c r="H1565" s="99" t="s">
        <v>67</v>
      </c>
      <c r="I1565" s="47"/>
      <c r="J1565" s="70"/>
      <c r="K1565" s="70"/>
      <c r="L1565" s="70"/>
    </row>
    <row r="1566" spans="1:12" s="123" customFormat="1" ht="41.4" x14ac:dyDescent="0.3">
      <c r="A1566" s="47">
        <v>190</v>
      </c>
      <c r="B1566" s="47" t="s">
        <v>2007</v>
      </c>
      <c r="C1566" s="48" t="s">
        <v>2985</v>
      </c>
      <c r="D1566" s="99" t="s">
        <v>2988</v>
      </c>
      <c r="E1566" s="99" t="s">
        <v>138</v>
      </c>
      <c r="F1566" s="99" t="s">
        <v>67</v>
      </c>
      <c r="G1566" s="99"/>
      <c r="H1566" s="99" t="s">
        <v>67</v>
      </c>
      <c r="I1566" s="99"/>
      <c r="J1566" s="70"/>
      <c r="K1566" s="70"/>
      <c r="L1566" s="70"/>
    </row>
    <row r="1567" spans="1:12" s="123" customFormat="1" ht="41.4" x14ac:dyDescent="0.3">
      <c r="A1567" s="47">
        <v>191</v>
      </c>
      <c r="B1567" s="47" t="s">
        <v>2008</v>
      </c>
      <c r="C1567" s="48" t="s">
        <v>2986</v>
      </c>
      <c r="D1567" s="99" t="s">
        <v>2988</v>
      </c>
      <c r="E1567" s="99" t="s">
        <v>138</v>
      </c>
      <c r="F1567" s="99" t="s">
        <v>67</v>
      </c>
      <c r="G1567" s="99"/>
      <c r="H1567" s="99" t="s">
        <v>67</v>
      </c>
      <c r="I1567" s="99"/>
      <c r="J1567" s="70"/>
      <c r="K1567" s="70"/>
      <c r="L1567" s="70"/>
    </row>
    <row r="1568" spans="1:12" s="123" customFormat="1" ht="41.4" x14ac:dyDescent="0.3">
      <c r="A1568" s="47">
        <v>192</v>
      </c>
      <c r="B1568" s="47" t="s">
        <v>2009</v>
      </c>
      <c r="C1568" s="48" t="s">
        <v>2987</v>
      </c>
      <c r="D1568" s="99" t="s">
        <v>2988</v>
      </c>
      <c r="E1568" s="99" t="s">
        <v>138</v>
      </c>
      <c r="F1568" s="99" t="s">
        <v>67</v>
      </c>
      <c r="G1568" s="99"/>
      <c r="H1568" s="99" t="s">
        <v>67</v>
      </c>
      <c r="I1568" s="99"/>
      <c r="J1568" s="70"/>
      <c r="K1568" s="70"/>
      <c r="L1568" s="70"/>
    </row>
    <row r="1569" spans="1:12" s="123" customFormat="1" ht="96.6" x14ac:dyDescent="0.3">
      <c r="A1569" s="47">
        <v>193</v>
      </c>
      <c r="B1569" s="47" t="s">
        <v>2002</v>
      </c>
      <c r="C1569" s="48" t="s">
        <v>2990</v>
      </c>
      <c r="D1569" s="99" t="s">
        <v>2988</v>
      </c>
      <c r="E1569" s="99" t="s">
        <v>138</v>
      </c>
      <c r="F1569" s="99" t="s">
        <v>67</v>
      </c>
      <c r="G1569" s="99"/>
      <c r="H1569" s="99" t="s">
        <v>67</v>
      </c>
      <c r="I1569" s="47" t="s">
        <v>2983</v>
      </c>
      <c r="J1569" s="70"/>
      <c r="K1569" s="70"/>
      <c r="L1569" s="70"/>
    </row>
    <row r="1570" spans="1:12" s="123" customFormat="1" ht="96.6" x14ac:dyDescent="0.3">
      <c r="A1570" s="47">
        <v>194</v>
      </c>
      <c r="B1570" s="47" t="s">
        <v>2000</v>
      </c>
      <c r="C1570" s="48" t="s">
        <v>2245</v>
      </c>
      <c r="D1570" s="99" t="s">
        <v>2988</v>
      </c>
      <c r="E1570" s="99" t="s">
        <v>138</v>
      </c>
      <c r="F1570" s="99" t="s">
        <v>67</v>
      </c>
      <c r="G1570" s="99"/>
      <c r="H1570" s="99" t="s">
        <v>67</v>
      </c>
      <c r="I1570" s="47" t="s">
        <v>2983</v>
      </c>
      <c r="J1570" s="70"/>
      <c r="K1570" s="70"/>
      <c r="L1570" s="70"/>
    </row>
    <row r="1571" spans="1:12" s="123" customFormat="1" ht="96.6" x14ac:dyDescent="0.3">
      <c r="A1571" s="47">
        <v>195</v>
      </c>
      <c r="B1571" s="47" t="s">
        <v>2003</v>
      </c>
      <c r="C1571" s="48" t="s">
        <v>2991</v>
      </c>
      <c r="D1571" s="99" t="s">
        <v>2988</v>
      </c>
      <c r="E1571" s="99" t="s">
        <v>138</v>
      </c>
      <c r="F1571" s="99" t="s">
        <v>67</v>
      </c>
      <c r="G1571" s="99"/>
      <c r="H1571" s="99" t="s">
        <v>67</v>
      </c>
      <c r="I1571" s="47" t="s">
        <v>2983</v>
      </c>
      <c r="J1571" s="70"/>
      <c r="K1571" s="70"/>
      <c r="L1571" s="70"/>
    </row>
    <row r="1572" spans="1:12" s="123" customFormat="1" ht="96.6" x14ac:dyDescent="0.3">
      <c r="A1572" s="47">
        <v>196</v>
      </c>
      <c r="B1572" s="47" t="s">
        <v>2006</v>
      </c>
      <c r="C1572" s="48" t="s">
        <v>2247</v>
      </c>
      <c r="D1572" s="99" t="s">
        <v>2988</v>
      </c>
      <c r="E1572" s="99" t="s">
        <v>138</v>
      </c>
      <c r="F1572" s="99" t="s">
        <v>67</v>
      </c>
      <c r="G1572" s="99"/>
      <c r="H1572" s="99" t="s">
        <v>67</v>
      </c>
      <c r="I1572" s="47" t="s">
        <v>2983</v>
      </c>
      <c r="J1572" s="70"/>
      <c r="K1572" s="70"/>
      <c r="L1572" s="70"/>
    </row>
    <row r="1573" spans="1:12" s="123" customFormat="1" ht="96.6" x14ac:dyDescent="0.3">
      <c r="A1573" s="47">
        <v>197</v>
      </c>
      <c r="B1573" s="47" t="s">
        <v>2010</v>
      </c>
      <c r="C1573" s="48" t="s">
        <v>2248</v>
      </c>
      <c r="D1573" s="99" t="s">
        <v>2988</v>
      </c>
      <c r="E1573" s="99" t="s">
        <v>138</v>
      </c>
      <c r="F1573" s="99" t="s">
        <v>67</v>
      </c>
      <c r="G1573" s="99"/>
      <c r="H1573" s="99" t="s">
        <v>67</v>
      </c>
      <c r="I1573" s="47" t="s">
        <v>2983</v>
      </c>
      <c r="J1573" s="70"/>
      <c r="K1573" s="70"/>
      <c r="L1573" s="70"/>
    </row>
    <row r="1574" spans="1:12" s="123" customFormat="1" ht="96.6" x14ac:dyDescent="0.3">
      <c r="A1574" s="47">
        <v>198</v>
      </c>
      <c r="B1574" s="47" t="s">
        <v>2004</v>
      </c>
      <c r="C1574" s="48" t="s">
        <v>2992</v>
      </c>
      <c r="D1574" s="99" t="s">
        <v>2988</v>
      </c>
      <c r="E1574" s="99" t="s">
        <v>138</v>
      </c>
      <c r="F1574" s="99" t="s">
        <v>67</v>
      </c>
      <c r="G1574" s="99"/>
      <c r="H1574" s="99" t="s">
        <v>67</v>
      </c>
      <c r="I1574" s="47" t="s">
        <v>2983</v>
      </c>
      <c r="J1574" s="70"/>
      <c r="K1574" s="70"/>
      <c r="L1574" s="70"/>
    </row>
    <row r="1575" spans="1:12" s="123" customFormat="1" ht="41.4" x14ac:dyDescent="0.3">
      <c r="A1575" s="47">
        <v>199</v>
      </c>
      <c r="B1575" s="47" t="s">
        <v>3608</v>
      </c>
      <c r="C1575" s="48" t="s">
        <v>3609</v>
      </c>
      <c r="D1575" s="99" t="s">
        <v>2988</v>
      </c>
      <c r="E1575" s="99" t="s">
        <v>138</v>
      </c>
      <c r="F1575" s="99" t="s">
        <v>67</v>
      </c>
      <c r="G1575" s="99"/>
      <c r="H1575" s="99" t="s">
        <v>67</v>
      </c>
      <c r="I1575" s="47"/>
      <c r="J1575" s="70"/>
      <c r="K1575" s="70"/>
      <c r="L1575" s="70"/>
    </row>
    <row r="1576" spans="1:12" s="123" customFormat="1" ht="41.4" x14ac:dyDescent="0.3">
      <c r="A1576" s="47">
        <v>200</v>
      </c>
      <c r="B1576" s="47" t="s">
        <v>3610</v>
      </c>
      <c r="C1576" s="48" t="s">
        <v>3611</v>
      </c>
      <c r="D1576" s="99" t="s">
        <v>2988</v>
      </c>
      <c r="E1576" s="99" t="s">
        <v>138</v>
      </c>
      <c r="F1576" s="99" t="s">
        <v>67</v>
      </c>
      <c r="G1576" s="99"/>
      <c r="H1576" s="99" t="s">
        <v>67</v>
      </c>
      <c r="I1576" s="47"/>
      <c r="J1576" s="70"/>
      <c r="K1576" s="70"/>
      <c r="L1576" s="70"/>
    </row>
    <row r="1577" spans="1:12" s="123" customFormat="1" ht="41.4" x14ac:dyDescent="0.3">
      <c r="A1577" s="47">
        <v>201</v>
      </c>
      <c r="B1577" s="47" t="s">
        <v>3612</v>
      </c>
      <c r="C1577" s="48" t="s">
        <v>3613</v>
      </c>
      <c r="D1577" s="99" t="s">
        <v>2988</v>
      </c>
      <c r="E1577" s="99" t="s">
        <v>138</v>
      </c>
      <c r="F1577" s="99" t="s">
        <v>67</v>
      </c>
      <c r="G1577" s="99"/>
      <c r="H1577" s="99" t="s">
        <v>67</v>
      </c>
      <c r="I1577" s="47"/>
      <c r="J1577" s="70"/>
      <c r="K1577" s="70"/>
      <c r="L1577" s="70"/>
    </row>
    <row r="1578" spans="1:12" s="123" customFormat="1" ht="41.4" x14ac:dyDescent="0.3">
      <c r="A1578" s="47">
        <v>202</v>
      </c>
      <c r="B1578" s="47" t="s">
        <v>3614</v>
      </c>
      <c r="C1578" s="48" t="s">
        <v>3615</v>
      </c>
      <c r="D1578" s="99" t="s">
        <v>2988</v>
      </c>
      <c r="E1578" s="99" t="s">
        <v>138</v>
      </c>
      <c r="F1578" s="99" t="s">
        <v>67</v>
      </c>
      <c r="G1578" s="99"/>
      <c r="H1578" s="99" t="s">
        <v>67</v>
      </c>
      <c r="I1578" s="47"/>
      <c r="J1578" s="70"/>
      <c r="K1578" s="70"/>
      <c r="L1578" s="70"/>
    </row>
    <row r="1579" spans="1:12" s="123" customFormat="1" ht="41.4" x14ac:dyDescent="0.3">
      <c r="A1579" s="47">
        <v>203</v>
      </c>
      <c r="B1579" s="47" t="s">
        <v>3616</v>
      </c>
      <c r="C1579" s="48" t="s">
        <v>3617</v>
      </c>
      <c r="D1579" s="99" t="s">
        <v>2988</v>
      </c>
      <c r="E1579" s="99" t="s">
        <v>138</v>
      </c>
      <c r="F1579" s="99" t="s">
        <v>67</v>
      </c>
      <c r="G1579" s="99"/>
      <c r="H1579" s="99" t="s">
        <v>67</v>
      </c>
      <c r="I1579" s="47"/>
      <c r="J1579" s="70"/>
      <c r="K1579" s="70"/>
      <c r="L1579" s="70"/>
    </row>
    <row r="1580" spans="1:12" s="123" customFormat="1" ht="41.4" x14ac:dyDescent="0.3">
      <c r="A1580" s="47">
        <v>204</v>
      </c>
      <c r="B1580" s="47" t="s">
        <v>3618</v>
      </c>
      <c r="C1580" s="48" t="s">
        <v>3619</v>
      </c>
      <c r="D1580" s="99" t="s">
        <v>2988</v>
      </c>
      <c r="E1580" s="99" t="s">
        <v>138</v>
      </c>
      <c r="F1580" s="99" t="s">
        <v>67</v>
      </c>
      <c r="G1580" s="99"/>
      <c r="H1580" s="99" t="s">
        <v>67</v>
      </c>
      <c r="I1580" s="47"/>
      <c r="J1580" s="70"/>
      <c r="K1580" s="70"/>
      <c r="L1580" s="70"/>
    </row>
    <row r="1581" spans="1:12" s="123" customFormat="1" ht="41.4" x14ac:dyDescent="0.3">
      <c r="A1581" s="47">
        <v>205</v>
      </c>
      <c r="B1581" s="47" t="s">
        <v>3620</v>
      </c>
      <c r="C1581" s="48" t="s">
        <v>3621</v>
      </c>
      <c r="D1581" s="99" t="s">
        <v>2988</v>
      </c>
      <c r="E1581" s="99" t="s">
        <v>138</v>
      </c>
      <c r="F1581" s="99" t="s">
        <v>67</v>
      </c>
      <c r="G1581" s="99"/>
      <c r="H1581" s="99" t="s">
        <v>67</v>
      </c>
      <c r="I1581" s="47"/>
      <c r="J1581" s="70"/>
      <c r="K1581" s="70"/>
      <c r="L1581" s="70"/>
    </row>
    <row r="1582" spans="1:12" s="123" customFormat="1" ht="41.4" x14ac:dyDescent="0.3">
      <c r="A1582" s="47">
        <v>206</v>
      </c>
      <c r="B1582" s="47" t="s">
        <v>3622</v>
      </c>
      <c r="C1582" s="48" t="s">
        <v>3623</v>
      </c>
      <c r="D1582" s="99" t="s">
        <v>2988</v>
      </c>
      <c r="E1582" s="99" t="s">
        <v>138</v>
      </c>
      <c r="F1582" s="99" t="s">
        <v>67</v>
      </c>
      <c r="G1582" s="99"/>
      <c r="H1582" s="99" t="s">
        <v>67</v>
      </c>
      <c r="I1582" s="47"/>
      <c r="J1582" s="70"/>
      <c r="K1582" s="70"/>
      <c r="L1582" s="70"/>
    </row>
    <row r="1583" spans="1:12" s="123" customFormat="1" ht="41.4" x14ac:dyDescent="0.3">
      <c r="A1583" s="47">
        <v>207</v>
      </c>
      <c r="B1583" s="47" t="s">
        <v>3624</v>
      </c>
      <c r="C1583" s="48" t="s">
        <v>3625</v>
      </c>
      <c r="D1583" s="99" t="s">
        <v>2988</v>
      </c>
      <c r="E1583" s="99" t="s">
        <v>138</v>
      </c>
      <c r="F1583" s="99" t="s">
        <v>67</v>
      </c>
      <c r="G1583" s="99"/>
      <c r="H1583" s="99" t="s">
        <v>67</v>
      </c>
      <c r="I1583" s="47"/>
      <c r="J1583" s="70"/>
      <c r="K1583" s="70"/>
      <c r="L1583" s="70"/>
    </row>
    <row r="1584" spans="1:12" s="123" customFormat="1" ht="41.4" x14ac:dyDescent="0.3">
      <c r="A1584" s="47">
        <v>208</v>
      </c>
      <c r="B1584" s="47" t="s">
        <v>3626</v>
      </c>
      <c r="C1584" s="48" t="s">
        <v>3627</v>
      </c>
      <c r="D1584" s="99" t="s">
        <v>2988</v>
      </c>
      <c r="E1584" s="99" t="s">
        <v>138</v>
      </c>
      <c r="F1584" s="99" t="s">
        <v>67</v>
      </c>
      <c r="G1584" s="99"/>
      <c r="H1584" s="99" t="s">
        <v>67</v>
      </c>
      <c r="I1584" s="47"/>
      <c r="J1584" s="70"/>
      <c r="K1584" s="70"/>
      <c r="L1584" s="70"/>
    </row>
    <row r="1585" spans="1:12" s="123" customFormat="1" ht="41.4" x14ac:dyDescent="0.3">
      <c r="A1585" s="47">
        <v>209</v>
      </c>
      <c r="B1585" s="47" t="s">
        <v>3628</v>
      </c>
      <c r="C1585" s="48" t="s">
        <v>3629</v>
      </c>
      <c r="D1585" s="99" t="s">
        <v>2988</v>
      </c>
      <c r="E1585" s="99" t="s">
        <v>138</v>
      </c>
      <c r="F1585" s="99" t="s">
        <v>67</v>
      </c>
      <c r="G1585" s="99"/>
      <c r="H1585" s="99" t="s">
        <v>67</v>
      </c>
      <c r="I1585" s="47"/>
      <c r="J1585" s="70"/>
      <c r="K1585" s="70"/>
      <c r="L1585" s="70"/>
    </row>
    <row r="1586" spans="1:12" s="123" customFormat="1" ht="41.4" x14ac:dyDescent="0.3">
      <c r="A1586" s="47">
        <v>210</v>
      </c>
      <c r="B1586" s="47" t="s">
        <v>3630</v>
      </c>
      <c r="C1586" s="48" t="s">
        <v>3631</v>
      </c>
      <c r="D1586" s="99" t="s">
        <v>2988</v>
      </c>
      <c r="E1586" s="99" t="s">
        <v>138</v>
      </c>
      <c r="F1586" s="99" t="s">
        <v>67</v>
      </c>
      <c r="G1586" s="99"/>
      <c r="H1586" s="99" t="s">
        <v>67</v>
      </c>
      <c r="I1586" s="47"/>
      <c r="J1586" s="70"/>
      <c r="K1586" s="70"/>
      <c r="L1586" s="70"/>
    </row>
    <row r="1587" spans="1:12" s="123" customFormat="1" ht="41.4" x14ac:dyDescent="0.3">
      <c r="A1587" s="47">
        <v>211</v>
      </c>
      <c r="B1587" s="47" t="s">
        <v>3632</v>
      </c>
      <c r="C1587" s="48" t="s">
        <v>3633</v>
      </c>
      <c r="D1587" s="99" t="s">
        <v>2988</v>
      </c>
      <c r="E1587" s="99" t="s">
        <v>138</v>
      </c>
      <c r="F1587" s="99" t="s">
        <v>67</v>
      </c>
      <c r="G1587" s="99"/>
      <c r="H1587" s="99" t="s">
        <v>67</v>
      </c>
      <c r="I1587" s="47"/>
      <c r="J1587" s="70"/>
      <c r="K1587" s="70"/>
      <c r="L1587" s="70"/>
    </row>
    <row r="1588" spans="1:12" s="123" customFormat="1" ht="41.4" x14ac:dyDescent="0.3">
      <c r="A1588" s="47">
        <v>212</v>
      </c>
      <c r="B1588" s="47" t="s">
        <v>3634</v>
      </c>
      <c r="C1588" s="48" t="s">
        <v>3635</v>
      </c>
      <c r="D1588" s="99" t="s">
        <v>2988</v>
      </c>
      <c r="E1588" s="99" t="s">
        <v>138</v>
      </c>
      <c r="F1588" s="99" t="s">
        <v>67</v>
      </c>
      <c r="G1588" s="99"/>
      <c r="H1588" s="99" t="s">
        <v>67</v>
      </c>
      <c r="I1588" s="47"/>
      <c r="J1588" s="70"/>
      <c r="K1588" s="70"/>
      <c r="L1588" s="70"/>
    </row>
    <row r="1589" spans="1:12" s="123" customFormat="1" ht="41.4" x14ac:dyDescent="0.3">
      <c r="A1589" s="47">
        <v>213</v>
      </c>
      <c r="B1589" s="47" t="s">
        <v>3636</v>
      </c>
      <c r="C1589" s="48" t="s">
        <v>3637</v>
      </c>
      <c r="D1589" s="99" t="s">
        <v>2988</v>
      </c>
      <c r="E1589" s="99" t="s">
        <v>138</v>
      </c>
      <c r="F1589" s="99" t="s">
        <v>67</v>
      </c>
      <c r="G1589" s="99"/>
      <c r="H1589" s="99" t="s">
        <v>67</v>
      </c>
      <c r="I1589" s="47"/>
      <c r="J1589" s="70"/>
      <c r="K1589" s="70"/>
      <c r="L1589" s="70"/>
    </row>
    <row r="1590" spans="1:12" s="123" customFormat="1" ht="27.6" x14ac:dyDescent="0.3">
      <c r="A1590" s="47">
        <v>214</v>
      </c>
      <c r="B1590" s="47" t="s">
        <v>1841</v>
      </c>
      <c r="C1590" s="48" t="s">
        <v>1842</v>
      </c>
      <c r="D1590" s="99" t="s">
        <v>2993</v>
      </c>
      <c r="E1590" s="99" t="s">
        <v>138</v>
      </c>
      <c r="F1590" s="99" t="s">
        <v>67</v>
      </c>
      <c r="G1590" s="99"/>
      <c r="H1590" s="99" t="s">
        <v>67</v>
      </c>
      <c r="I1590" s="99"/>
      <c r="J1590" s="70"/>
      <c r="K1590" s="70"/>
      <c r="L1590" s="70"/>
    </row>
    <row r="1591" spans="1:12" s="123" customFormat="1" ht="27.6" x14ac:dyDescent="0.3">
      <c r="A1591" s="47">
        <v>215</v>
      </c>
      <c r="B1591" s="47" t="s">
        <v>1843</v>
      </c>
      <c r="C1591" s="48" t="s">
        <v>1844</v>
      </c>
      <c r="D1591" s="99" t="s">
        <v>2993</v>
      </c>
      <c r="E1591" s="99" t="s">
        <v>138</v>
      </c>
      <c r="F1591" s="99" t="s">
        <v>67</v>
      </c>
      <c r="G1591" s="99"/>
      <c r="H1591" s="99" t="s">
        <v>67</v>
      </c>
      <c r="I1591" s="99"/>
      <c r="J1591" s="70"/>
      <c r="K1591" s="70"/>
      <c r="L1591" s="70"/>
    </row>
    <row r="1592" spans="1:12" s="123" customFormat="1" ht="41.4" x14ac:dyDescent="0.3">
      <c r="A1592" s="47">
        <v>216</v>
      </c>
      <c r="B1592" s="47" t="s">
        <v>1845</v>
      </c>
      <c r="C1592" s="48" t="s">
        <v>2994</v>
      </c>
      <c r="D1592" s="99" t="s">
        <v>2305</v>
      </c>
      <c r="E1592" s="99" t="s">
        <v>138</v>
      </c>
      <c r="F1592" s="99" t="s">
        <v>67</v>
      </c>
      <c r="G1592" s="99"/>
      <c r="H1592" s="99" t="s">
        <v>67</v>
      </c>
      <c r="I1592" s="99"/>
      <c r="J1592" s="70"/>
      <c r="K1592" s="70"/>
      <c r="L1592" s="70"/>
    </row>
    <row r="1593" spans="1:12" s="123" customFormat="1" ht="55.2" x14ac:dyDescent="0.3">
      <c r="A1593" s="47">
        <v>217</v>
      </c>
      <c r="B1593" s="47" t="s">
        <v>1846</v>
      </c>
      <c r="C1593" s="48" t="s">
        <v>1847</v>
      </c>
      <c r="D1593" s="99" t="s">
        <v>2305</v>
      </c>
      <c r="E1593" s="99" t="s">
        <v>138</v>
      </c>
      <c r="F1593" s="99" t="s">
        <v>67</v>
      </c>
      <c r="G1593" s="99"/>
      <c r="H1593" s="99" t="s">
        <v>67</v>
      </c>
      <c r="I1593" s="99"/>
      <c r="J1593" s="70"/>
      <c r="K1593" s="70"/>
      <c r="L1593" s="70"/>
    </row>
    <row r="1594" spans="1:12" s="123" customFormat="1" ht="55.2" x14ac:dyDescent="0.3">
      <c r="A1594" s="47">
        <v>218</v>
      </c>
      <c r="B1594" s="47" t="s">
        <v>1848</v>
      </c>
      <c r="C1594" s="48" t="s">
        <v>1849</v>
      </c>
      <c r="D1594" s="99" t="s">
        <v>2305</v>
      </c>
      <c r="E1594" s="99" t="s">
        <v>138</v>
      </c>
      <c r="F1594" s="99" t="s">
        <v>67</v>
      </c>
      <c r="G1594" s="99"/>
      <c r="H1594" s="99" t="s">
        <v>67</v>
      </c>
      <c r="I1594" s="99"/>
      <c r="J1594" s="70"/>
      <c r="K1594" s="70"/>
      <c r="L1594" s="70"/>
    </row>
    <row r="1595" spans="1:12" s="123" customFormat="1" ht="27.6" x14ac:dyDescent="0.3">
      <c r="A1595" s="47">
        <v>219</v>
      </c>
      <c r="B1595" s="47" t="s">
        <v>2995</v>
      </c>
      <c r="C1595" s="48" t="s">
        <v>2996</v>
      </c>
      <c r="D1595" s="99" t="s">
        <v>2999</v>
      </c>
      <c r="E1595" s="99" t="s">
        <v>138</v>
      </c>
      <c r="F1595" s="99"/>
      <c r="G1595" s="99" t="s">
        <v>67</v>
      </c>
      <c r="H1595" s="99" t="s">
        <v>67</v>
      </c>
      <c r="I1595" s="99"/>
      <c r="J1595" s="70"/>
      <c r="K1595" s="70"/>
      <c r="L1595" s="70"/>
    </row>
    <row r="1596" spans="1:12" s="123" customFormat="1" ht="27.6" x14ac:dyDescent="0.3">
      <c r="A1596" s="47">
        <v>220</v>
      </c>
      <c r="B1596" s="47" t="s">
        <v>2997</v>
      </c>
      <c r="C1596" s="48" t="s">
        <v>2998</v>
      </c>
      <c r="D1596" s="99" t="s">
        <v>2999</v>
      </c>
      <c r="E1596" s="99" t="s">
        <v>138</v>
      </c>
      <c r="F1596" s="99"/>
      <c r="G1596" s="99" t="s">
        <v>67</v>
      </c>
      <c r="H1596" s="99" t="s">
        <v>67</v>
      </c>
      <c r="I1596" s="99"/>
      <c r="J1596" s="70"/>
      <c r="K1596" s="70"/>
      <c r="L1596" s="70"/>
    </row>
    <row r="1597" spans="1:12" s="123" customFormat="1" ht="41.4" x14ac:dyDescent="0.3">
      <c r="A1597" s="47">
        <v>221</v>
      </c>
      <c r="B1597" s="102" t="s">
        <v>3638</v>
      </c>
      <c r="C1597" s="102" t="s">
        <v>3639</v>
      </c>
      <c r="D1597" s="129" t="s">
        <v>3640</v>
      </c>
      <c r="E1597" s="99" t="s">
        <v>138</v>
      </c>
      <c r="F1597" s="99"/>
      <c r="G1597" s="99" t="s">
        <v>67</v>
      </c>
      <c r="H1597" s="99" t="s">
        <v>67</v>
      </c>
      <c r="I1597" s="99"/>
      <c r="J1597" s="70"/>
      <c r="K1597" s="70"/>
      <c r="L1597" s="70"/>
    </row>
    <row r="1598" spans="1:12" s="68" customFormat="1" x14ac:dyDescent="0.3">
      <c r="A1598" s="147" t="s">
        <v>2011</v>
      </c>
      <c r="B1598" s="148"/>
      <c r="C1598" s="148"/>
      <c r="D1598" s="148"/>
      <c r="E1598" s="148"/>
      <c r="F1598" s="148"/>
      <c r="G1598" s="148"/>
      <c r="H1598" s="148"/>
      <c r="I1598" s="149"/>
      <c r="J1598" s="70"/>
    </row>
    <row r="1599" spans="1:12" ht="27.6" x14ac:dyDescent="0.3">
      <c r="A1599" s="47">
        <v>1</v>
      </c>
      <c r="B1599" s="47" t="s">
        <v>2071</v>
      </c>
      <c r="C1599" s="50" t="s">
        <v>2072</v>
      </c>
      <c r="D1599" s="99" t="s">
        <v>2288</v>
      </c>
      <c r="E1599" s="47" t="s">
        <v>2013</v>
      </c>
      <c r="F1599" s="99" t="s">
        <v>67</v>
      </c>
      <c r="G1599" s="47"/>
      <c r="H1599" s="47" t="s">
        <v>67</v>
      </c>
      <c r="I1599" s="47"/>
    </row>
    <row r="1600" spans="1:12" ht="27.6" x14ac:dyDescent="0.3">
      <c r="A1600" s="47">
        <v>2</v>
      </c>
      <c r="B1600" s="47" t="s">
        <v>2074</v>
      </c>
      <c r="C1600" s="50" t="s">
        <v>3091</v>
      </c>
      <c r="D1600" s="99" t="s">
        <v>2288</v>
      </c>
      <c r="E1600" s="47" t="s">
        <v>2013</v>
      </c>
      <c r="F1600" s="99"/>
      <c r="G1600" s="47" t="s">
        <v>67</v>
      </c>
      <c r="H1600" s="47" t="s">
        <v>67</v>
      </c>
      <c r="I1600" s="47"/>
    </row>
    <row r="1601" spans="1:9" ht="27.6" x14ac:dyDescent="0.3">
      <c r="A1601" s="47">
        <v>3</v>
      </c>
      <c r="B1601" s="47" t="s">
        <v>2075</v>
      </c>
      <c r="C1601" s="50" t="s">
        <v>2076</v>
      </c>
      <c r="D1601" s="99" t="s">
        <v>2288</v>
      </c>
      <c r="E1601" s="47" t="s">
        <v>2013</v>
      </c>
      <c r="F1601" s="99"/>
      <c r="G1601" s="47" t="s">
        <v>67</v>
      </c>
      <c r="H1601" s="47" t="s">
        <v>67</v>
      </c>
      <c r="I1601" s="47"/>
    </row>
    <row r="1602" spans="1:9" ht="41.4" x14ac:dyDescent="0.3">
      <c r="A1602" s="47">
        <v>4</v>
      </c>
      <c r="B1602" s="47" t="s">
        <v>3002</v>
      </c>
      <c r="C1602" s="50" t="s">
        <v>2077</v>
      </c>
      <c r="D1602" s="99" t="s">
        <v>2288</v>
      </c>
      <c r="E1602" s="47" t="s">
        <v>2013</v>
      </c>
      <c r="F1602" s="99"/>
      <c r="G1602" s="47" t="s">
        <v>67</v>
      </c>
      <c r="H1602" s="47" t="s">
        <v>67</v>
      </c>
      <c r="I1602" s="47"/>
    </row>
    <row r="1603" spans="1:9" ht="41.4" x14ac:dyDescent="0.3">
      <c r="A1603" s="47">
        <v>5</v>
      </c>
      <c r="B1603" s="47" t="s">
        <v>3003</v>
      </c>
      <c r="C1603" s="50" t="s">
        <v>2078</v>
      </c>
      <c r="D1603" s="99" t="s">
        <v>2288</v>
      </c>
      <c r="E1603" s="47" t="s">
        <v>2013</v>
      </c>
      <c r="F1603" s="99" t="s">
        <v>67</v>
      </c>
      <c r="G1603" s="47"/>
      <c r="H1603" s="47" t="s">
        <v>67</v>
      </c>
      <c r="I1603" s="47"/>
    </row>
    <row r="1604" spans="1:9" ht="41.4" x14ac:dyDescent="0.3">
      <c r="A1604" s="47">
        <v>6</v>
      </c>
      <c r="B1604" s="47" t="s">
        <v>3644</v>
      </c>
      <c r="C1604" s="50" t="s">
        <v>2079</v>
      </c>
      <c r="D1604" s="99" t="s">
        <v>2288</v>
      </c>
      <c r="E1604" s="47" t="s">
        <v>2013</v>
      </c>
      <c r="F1604" s="99" t="s">
        <v>67</v>
      </c>
      <c r="G1604" s="47"/>
      <c r="H1604" s="47" t="s">
        <v>67</v>
      </c>
      <c r="I1604" s="47"/>
    </row>
    <row r="1605" spans="1:9" ht="27.6" x14ac:dyDescent="0.3">
      <c r="A1605" s="47">
        <v>7</v>
      </c>
      <c r="B1605" s="47" t="s">
        <v>3004</v>
      </c>
      <c r="C1605" s="50" t="s">
        <v>3005</v>
      </c>
      <c r="D1605" s="99" t="s">
        <v>2288</v>
      </c>
      <c r="E1605" s="47" t="s">
        <v>2013</v>
      </c>
      <c r="F1605" s="99" t="s">
        <v>67</v>
      </c>
      <c r="G1605" s="47"/>
      <c r="H1605" s="47" t="s">
        <v>67</v>
      </c>
      <c r="I1605" s="47"/>
    </row>
    <row r="1606" spans="1:9" ht="27.6" x14ac:dyDescent="0.3">
      <c r="A1606" s="47">
        <v>8</v>
      </c>
      <c r="B1606" s="47" t="s">
        <v>3006</v>
      </c>
      <c r="C1606" s="50" t="s">
        <v>3007</v>
      </c>
      <c r="D1606" s="99" t="s">
        <v>2288</v>
      </c>
      <c r="E1606" s="47" t="s">
        <v>2013</v>
      </c>
      <c r="F1606" s="99" t="s">
        <v>67</v>
      </c>
      <c r="G1606" s="47"/>
      <c r="H1606" s="47" t="s">
        <v>67</v>
      </c>
      <c r="I1606" s="47"/>
    </row>
    <row r="1607" spans="1:9" ht="27.6" x14ac:dyDescent="0.3">
      <c r="A1607" s="47">
        <v>9</v>
      </c>
      <c r="B1607" s="47" t="s">
        <v>2084</v>
      </c>
      <c r="C1607" s="50" t="s">
        <v>3008</v>
      </c>
      <c r="D1607" s="99" t="s">
        <v>2080</v>
      </c>
      <c r="E1607" s="47" t="s">
        <v>2013</v>
      </c>
      <c r="F1607" s="99"/>
      <c r="G1607" s="47" t="s">
        <v>67</v>
      </c>
      <c r="H1607" s="47" t="s">
        <v>67</v>
      </c>
      <c r="I1607" s="47"/>
    </row>
    <row r="1608" spans="1:9" ht="27.6" x14ac:dyDescent="0.3">
      <c r="A1608" s="47">
        <v>10</v>
      </c>
      <c r="B1608" s="47" t="s">
        <v>2081</v>
      </c>
      <c r="C1608" s="50" t="s">
        <v>2082</v>
      </c>
      <c r="D1608" s="99" t="s">
        <v>3686</v>
      </c>
      <c r="E1608" s="47" t="s">
        <v>2013</v>
      </c>
      <c r="F1608" s="99" t="s">
        <v>67</v>
      </c>
      <c r="G1608" s="47"/>
      <c r="H1608" s="47" t="s">
        <v>67</v>
      </c>
      <c r="I1608" s="47"/>
    </row>
    <row r="1609" spans="1:9" ht="27.6" x14ac:dyDescent="0.3">
      <c r="A1609" s="47">
        <v>11</v>
      </c>
      <c r="B1609" s="47" t="s">
        <v>3048</v>
      </c>
      <c r="C1609" s="50" t="s">
        <v>3049</v>
      </c>
      <c r="D1609" s="99" t="s">
        <v>2790</v>
      </c>
      <c r="E1609" s="47" t="s">
        <v>2013</v>
      </c>
      <c r="F1609" s="99" t="s">
        <v>67</v>
      </c>
      <c r="G1609" s="47"/>
      <c r="H1609" s="47" t="s">
        <v>67</v>
      </c>
      <c r="I1609" s="47"/>
    </row>
    <row r="1610" spans="1:9" ht="27.6" x14ac:dyDescent="0.3">
      <c r="A1610" s="47">
        <v>12</v>
      </c>
      <c r="B1610" s="47" t="s">
        <v>3050</v>
      </c>
      <c r="C1610" s="50" t="s">
        <v>3051</v>
      </c>
      <c r="D1610" s="99" t="s">
        <v>2790</v>
      </c>
      <c r="E1610" s="47" t="s">
        <v>2013</v>
      </c>
      <c r="F1610" s="99" t="s">
        <v>67</v>
      </c>
      <c r="G1610" s="47"/>
      <c r="H1610" s="47" t="s">
        <v>67</v>
      </c>
      <c r="I1610" s="47"/>
    </row>
    <row r="1611" spans="1:9" ht="27.6" x14ac:dyDescent="0.3">
      <c r="A1611" s="47">
        <v>13</v>
      </c>
      <c r="B1611" s="47" t="s">
        <v>3052</v>
      </c>
      <c r="C1611" s="50" t="s">
        <v>3053</v>
      </c>
      <c r="D1611" s="99" t="s">
        <v>2790</v>
      </c>
      <c r="E1611" s="47" t="s">
        <v>2013</v>
      </c>
      <c r="F1611" s="99" t="s">
        <v>67</v>
      </c>
      <c r="G1611" s="47"/>
      <c r="H1611" s="47" t="s">
        <v>67</v>
      </c>
      <c r="I1611" s="47"/>
    </row>
    <row r="1612" spans="1:9" ht="27.6" x14ac:dyDescent="0.3">
      <c r="A1612" s="47">
        <v>14</v>
      </c>
      <c r="B1612" s="47" t="s">
        <v>3054</v>
      </c>
      <c r="C1612" s="50" t="s">
        <v>3055</v>
      </c>
      <c r="D1612" s="99" t="s">
        <v>2790</v>
      </c>
      <c r="E1612" s="47" t="s">
        <v>2013</v>
      </c>
      <c r="F1612" s="99" t="s">
        <v>67</v>
      </c>
      <c r="G1612" s="47"/>
      <c r="H1612" s="47" t="s">
        <v>67</v>
      </c>
      <c r="I1612" s="47"/>
    </row>
    <row r="1613" spans="1:9" x14ac:dyDescent="0.3">
      <c r="A1613" s="47">
        <v>15</v>
      </c>
      <c r="B1613" s="47" t="s">
        <v>3645</v>
      </c>
      <c r="C1613" s="50" t="s">
        <v>3646</v>
      </c>
      <c r="D1613" s="99" t="s">
        <v>2342</v>
      </c>
      <c r="E1613" s="47" t="s">
        <v>2013</v>
      </c>
      <c r="F1613" s="99" t="s">
        <v>67</v>
      </c>
      <c r="G1613" s="47"/>
      <c r="H1613" s="47" t="s">
        <v>67</v>
      </c>
      <c r="I1613" s="47"/>
    </row>
    <row r="1614" spans="1:9" x14ac:dyDescent="0.3">
      <c r="A1614" s="47">
        <v>16</v>
      </c>
      <c r="B1614" s="47" t="s">
        <v>3648</v>
      </c>
      <c r="C1614" s="50" t="s">
        <v>3647</v>
      </c>
      <c r="D1614" s="99" t="s">
        <v>2342</v>
      </c>
      <c r="E1614" s="47" t="s">
        <v>2013</v>
      </c>
      <c r="F1614" s="99" t="s">
        <v>67</v>
      </c>
      <c r="G1614" s="47"/>
      <c r="H1614" s="47" t="s">
        <v>67</v>
      </c>
      <c r="I1614" s="47"/>
    </row>
    <row r="1615" spans="1:9" x14ac:dyDescent="0.3">
      <c r="A1615" s="47">
        <v>17</v>
      </c>
      <c r="B1615" s="47" t="s">
        <v>3650</v>
      </c>
      <c r="C1615" s="50" t="s">
        <v>3649</v>
      </c>
      <c r="D1615" s="99" t="s">
        <v>2342</v>
      </c>
      <c r="E1615" s="47" t="s">
        <v>2013</v>
      </c>
      <c r="F1615" s="99" t="s">
        <v>67</v>
      </c>
      <c r="G1615" s="47"/>
      <c r="H1615" s="47" t="s">
        <v>67</v>
      </c>
      <c r="I1615" s="47"/>
    </row>
    <row r="1616" spans="1:9" ht="27.6" x14ac:dyDescent="0.3">
      <c r="A1616" s="47">
        <v>18</v>
      </c>
      <c r="B1616" s="47" t="s">
        <v>3652</v>
      </c>
      <c r="C1616" s="50" t="s">
        <v>3651</v>
      </c>
      <c r="D1616" s="99" t="s">
        <v>2342</v>
      </c>
      <c r="E1616" s="47" t="s">
        <v>2013</v>
      </c>
      <c r="F1616" s="99" t="s">
        <v>67</v>
      </c>
      <c r="G1616" s="47"/>
      <c r="H1616" s="47" t="s">
        <v>67</v>
      </c>
      <c r="I1616" s="47"/>
    </row>
    <row r="1617" spans="1:9" ht="27.6" x14ac:dyDescent="0.3">
      <c r="A1617" s="47">
        <v>19</v>
      </c>
      <c r="B1617" s="47" t="s">
        <v>3782</v>
      </c>
      <c r="C1617" s="50" t="s">
        <v>3653</v>
      </c>
      <c r="D1617" s="99" t="s">
        <v>2342</v>
      </c>
      <c r="E1617" s="47" t="s">
        <v>2013</v>
      </c>
      <c r="F1617" s="99" t="s">
        <v>67</v>
      </c>
      <c r="G1617" s="47"/>
      <c r="H1617" s="47" t="s">
        <v>67</v>
      </c>
      <c r="I1617" s="47"/>
    </row>
    <row r="1618" spans="1:9" ht="27.6" x14ac:dyDescent="0.3">
      <c r="A1618" s="47">
        <v>20</v>
      </c>
      <c r="B1618" s="47" t="s">
        <v>2041</v>
      </c>
      <c r="C1618" s="50" t="s">
        <v>3009</v>
      </c>
      <c r="D1618" s="99" t="s">
        <v>2249</v>
      </c>
      <c r="E1618" s="47" t="s">
        <v>2013</v>
      </c>
      <c r="F1618" s="99"/>
      <c r="G1618" s="47" t="s">
        <v>67</v>
      </c>
      <c r="H1618" s="47" t="s">
        <v>67</v>
      </c>
      <c r="I1618" s="47"/>
    </row>
    <row r="1619" spans="1:9" ht="27.6" x14ac:dyDescent="0.3">
      <c r="A1619" s="47">
        <v>21</v>
      </c>
      <c r="B1619" s="47" t="s">
        <v>2042</v>
      </c>
      <c r="C1619" s="50" t="s">
        <v>3010</v>
      </c>
      <c r="D1619" s="99" t="s">
        <v>2249</v>
      </c>
      <c r="E1619" s="47" t="s">
        <v>2013</v>
      </c>
      <c r="F1619" s="99"/>
      <c r="G1619" s="47" t="s">
        <v>67</v>
      </c>
      <c r="H1619" s="47" t="s">
        <v>67</v>
      </c>
      <c r="I1619" s="47"/>
    </row>
    <row r="1620" spans="1:9" ht="27.6" x14ac:dyDescent="0.3">
      <c r="A1620" s="47">
        <v>22</v>
      </c>
      <c r="B1620" s="47" t="s">
        <v>2043</v>
      </c>
      <c r="C1620" s="50" t="s">
        <v>3011</v>
      </c>
      <c r="D1620" s="99" t="s">
        <v>2249</v>
      </c>
      <c r="E1620" s="47" t="s">
        <v>2013</v>
      </c>
      <c r="F1620" s="99"/>
      <c r="G1620" s="47" t="s">
        <v>67</v>
      </c>
      <c r="H1620" s="47" t="s">
        <v>67</v>
      </c>
      <c r="I1620" s="47"/>
    </row>
    <row r="1621" spans="1:9" ht="27.6" x14ac:dyDescent="0.3">
      <c r="A1621" s="47">
        <v>23</v>
      </c>
      <c r="B1621" s="47" t="s">
        <v>2044</v>
      </c>
      <c r="C1621" s="50" t="s">
        <v>2045</v>
      </c>
      <c r="D1621" s="99" t="s">
        <v>2249</v>
      </c>
      <c r="E1621" s="47" t="s">
        <v>2013</v>
      </c>
      <c r="F1621" s="99"/>
      <c r="G1621" s="47" t="s">
        <v>67</v>
      </c>
      <c r="H1621" s="47" t="s">
        <v>67</v>
      </c>
      <c r="I1621" s="47"/>
    </row>
    <row r="1622" spans="1:9" ht="27.6" x14ac:dyDescent="0.3">
      <c r="A1622" s="47">
        <v>24</v>
      </c>
      <c r="B1622" s="47" t="s">
        <v>2046</v>
      </c>
      <c r="C1622" s="50" t="s">
        <v>3012</v>
      </c>
      <c r="D1622" s="99" t="s">
        <v>2249</v>
      </c>
      <c r="E1622" s="47" t="s">
        <v>2013</v>
      </c>
      <c r="F1622" s="99"/>
      <c r="G1622" s="47" t="s">
        <v>67</v>
      </c>
      <c r="H1622" s="47" t="s">
        <v>67</v>
      </c>
      <c r="I1622" s="47"/>
    </row>
    <row r="1623" spans="1:9" ht="27.6" x14ac:dyDescent="0.3">
      <c r="A1623" s="47">
        <v>25</v>
      </c>
      <c r="B1623" s="47" t="s">
        <v>2047</v>
      </c>
      <c r="C1623" s="50" t="s">
        <v>3013</v>
      </c>
      <c r="D1623" s="99" t="s">
        <v>2249</v>
      </c>
      <c r="E1623" s="47" t="s">
        <v>2013</v>
      </c>
      <c r="F1623" s="99" t="s">
        <v>67</v>
      </c>
      <c r="G1623" s="47"/>
      <c r="H1623" s="47" t="s">
        <v>67</v>
      </c>
      <c r="I1623" s="47"/>
    </row>
    <row r="1624" spans="1:9" ht="27.6" x14ac:dyDescent="0.3">
      <c r="A1624" s="47">
        <v>26</v>
      </c>
      <c r="B1624" s="47" t="s">
        <v>2048</v>
      </c>
      <c r="C1624" s="50" t="s">
        <v>2049</v>
      </c>
      <c r="D1624" s="99" t="s">
        <v>2937</v>
      </c>
      <c r="E1624" s="47" t="s">
        <v>2013</v>
      </c>
      <c r="F1624" s="99" t="s">
        <v>67</v>
      </c>
      <c r="G1624" s="47"/>
      <c r="H1624" s="47" t="s">
        <v>67</v>
      </c>
      <c r="I1624" s="47"/>
    </row>
    <row r="1625" spans="1:9" ht="27.6" x14ac:dyDescent="0.3">
      <c r="A1625" s="47">
        <v>27</v>
      </c>
      <c r="B1625" s="47" t="s">
        <v>2050</v>
      </c>
      <c r="C1625" s="50" t="s">
        <v>2051</v>
      </c>
      <c r="D1625" s="99" t="s">
        <v>2937</v>
      </c>
      <c r="E1625" s="47" t="s">
        <v>2013</v>
      </c>
      <c r="F1625" s="99" t="s">
        <v>67</v>
      </c>
      <c r="G1625" s="47"/>
      <c r="H1625" s="47" t="s">
        <v>67</v>
      </c>
      <c r="I1625" s="47"/>
    </row>
    <row r="1626" spans="1:9" ht="27.6" x14ac:dyDescent="0.3">
      <c r="A1626" s="47">
        <v>28</v>
      </c>
      <c r="B1626" s="47" t="s">
        <v>2052</v>
      </c>
      <c r="C1626" s="50" t="s">
        <v>2053</v>
      </c>
      <c r="D1626" s="99" t="s">
        <v>2937</v>
      </c>
      <c r="E1626" s="47" t="s">
        <v>2013</v>
      </c>
      <c r="F1626" s="99"/>
      <c r="G1626" s="47" t="s">
        <v>67</v>
      </c>
      <c r="H1626" s="47" t="s">
        <v>67</v>
      </c>
      <c r="I1626" s="47"/>
    </row>
    <row r="1627" spans="1:9" ht="27.6" x14ac:dyDescent="0.3">
      <c r="A1627" s="47">
        <v>29</v>
      </c>
      <c r="B1627" s="47" t="s">
        <v>2033</v>
      </c>
      <c r="C1627" s="50" t="s">
        <v>3014</v>
      </c>
      <c r="D1627" s="99" t="s">
        <v>2937</v>
      </c>
      <c r="E1627" s="47" t="s">
        <v>2013</v>
      </c>
      <c r="F1627" s="99"/>
      <c r="G1627" s="47" t="s">
        <v>67</v>
      </c>
      <c r="H1627" s="47" t="s">
        <v>67</v>
      </c>
      <c r="I1627" s="47"/>
    </row>
    <row r="1628" spans="1:9" ht="27.6" x14ac:dyDescent="0.3">
      <c r="A1628" s="47">
        <v>30</v>
      </c>
      <c r="B1628" s="47" t="s">
        <v>2036</v>
      </c>
      <c r="C1628" s="50" t="s">
        <v>3015</v>
      </c>
      <c r="D1628" s="99" t="s">
        <v>2937</v>
      </c>
      <c r="E1628" s="47" t="s">
        <v>2013</v>
      </c>
      <c r="F1628" s="99"/>
      <c r="G1628" s="47" t="s">
        <v>67</v>
      </c>
      <c r="H1628" s="47" t="s">
        <v>67</v>
      </c>
      <c r="I1628" s="47"/>
    </row>
    <row r="1629" spans="1:9" ht="27.6" x14ac:dyDescent="0.3">
      <c r="A1629" s="47">
        <v>31</v>
      </c>
      <c r="B1629" s="47" t="s">
        <v>2037</v>
      </c>
      <c r="C1629" s="50" t="s">
        <v>3016</v>
      </c>
      <c r="D1629" s="99" t="s">
        <v>2937</v>
      </c>
      <c r="E1629" s="47" t="s">
        <v>2013</v>
      </c>
      <c r="F1629" s="99"/>
      <c r="G1629" s="47" t="s">
        <v>67</v>
      </c>
      <c r="H1629" s="47" t="s">
        <v>67</v>
      </c>
      <c r="I1629" s="47"/>
    </row>
    <row r="1630" spans="1:9" ht="27.6" x14ac:dyDescent="0.3">
      <c r="A1630" s="47">
        <v>32</v>
      </c>
      <c r="B1630" s="47" t="s">
        <v>2038</v>
      </c>
      <c r="C1630" s="50" t="s">
        <v>3017</v>
      </c>
      <c r="D1630" s="99" t="s">
        <v>2937</v>
      </c>
      <c r="E1630" s="47" t="s">
        <v>2013</v>
      </c>
      <c r="F1630" s="99"/>
      <c r="G1630" s="47" t="s">
        <v>67</v>
      </c>
      <c r="H1630" s="47" t="s">
        <v>67</v>
      </c>
      <c r="I1630" s="47"/>
    </row>
    <row r="1631" spans="1:9" ht="27.6" x14ac:dyDescent="0.3">
      <c r="A1631" s="47">
        <v>33</v>
      </c>
      <c r="B1631" s="47" t="s">
        <v>2039</v>
      </c>
      <c r="C1631" s="50" t="s">
        <v>3018</v>
      </c>
      <c r="D1631" s="99" t="s">
        <v>2937</v>
      </c>
      <c r="E1631" s="47" t="s">
        <v>2013</v>
      </c>
      <c r="F1631" s="99"/>
      <c r="G1631" s="47" t="s">
        <v>67</v>
      </c>
      <c r="H1631" s="47" t="s">
        <v>67</v>
      </c>
      <c r="I1631" s="47"/>
    </row>
    <row r="1632" spans="1:9" ht="27.6" x14ac:dyDescent="0.3">
      <c r="A1632" s="47">
        <v>34</v>
      </c>
      <c r="B1632" s="47" t="s">
        <v>2040</v>
      </c>
      <c r="C1632" s="50" t="s">
        <v>3019</v>
      </c>
      <c r="D1632" s="99" t="s">
        <v>2937</v>
      </c>
      <c r="E1632" s="47" t="s">
        <v>2013</v>
      </c>
      <c r="F1632" s="99"/>
      <c r="G1632" s="47" t="s">
        <v>67</v>
      </c>
      <c r="H1632" s="47" t="s">
        <v>67</v>
      </c>
      <c r="I1632" s="47"/>
    </row>
    <row r="1633" spans="1:9" ht="27.6" x14ac:dyDescent="0.3">
      <c r="A1633" s="47">
        <v>35</v>
      </c>
      <c r="B1633" s="47" t="s">
        <v>2054</v>
      </c>
      <c r="C1633" s="50" t="s">
        <v>2055</v>
      </c>
      <c r="D1633" s="99" t="s">
        <v>2937</v>
      </c>
      <c r="E1633" s="47" t="s">
        <v>2013</v>
      </c>
      <c r="F1633" s="99"/>
      <c r="G1633" s="47" t="s">
        <v>67</v>
      </c>
      <c r="H1633" s="47" t="s">
        <v>67</v>
      </c>
      <c r="I1633" s="47"/>
    </row>
    <row r="1634" spans="1:9" ht="27.6" x14ac:dyDescent="0.3">
      <c r="A1634" s="47">
        <v>36</v>
      </c>
      <c r="B1634" s="47" t="s">
        <v>2034</v>
      </c>
      <c r="C1634" s="50" t="s">
        <v>3020</v>
      </c>
      <c r="D1634" s="99" t="s">
        <v>2937</v>
      </c>
      <c r="E1634" s="47" t="s">
        <v>2013</v>
      </c>
      <c r="F1634" s="99"/>
      <c r="G1634" s="47" t="s">
        <v>67</v>
      </c>
      <c r="H1634" s="47" t="s">
        <v>67</v>
      </c>
      <c r="I1634" s="47"/>
    </row>
    <row r="1635" spans="1:9" ht="27.6" x14ac:dyDescent="0.3">
      <c r="A1635" s="47">
        <v>37</v>
      </c>
      <c r="B1635" s="47" t="s">
        <v>2035</v>
      </c>
      <c r="C1635" s="50" t="s">
        <v>3021</v>
      </c>
      <c r="D1635" s="99" t="s">
        <v>2937</v>
      </c>
      <c r="E1635" s="47" t="s">
        <v>2013</v>
      </c>
      <c r="F1635" s="99"/>
      <c r="G1635" s="47" t="s">
        <v>67</v>
      </c>
      <c r="H1635" s="47" t="s">
        <v>67</v>
      </c>
      <c r="I1635" s="47"/>
    </row>
    <row r="1636" spans="1:9" ht="27.6" x14ac:dyDescent="0.3">
      <c r="A1636" s="47">
        <v>38</v>
      </c>
      <c r="B1636" s="47" t="s">
        <v>2056</v>
      </c>
      <c r="C1636" s="50" t="s">
        <v>3654</v>
      </c>
      <c r="D1636" s="99" t="s">
        <v>2937</v>
      </c>
      <c r="E1636" s="47" t="s">
        <v>2013</v>
      </c>
      <c r="F1636" s="99"/>
      <c r="G1636" s="47" t="s">
        <v>67</v>
      </c>
      <c r="H1636" s="47" t="s">
        <v>67</v>
      </c>
      <c r="I1636" s="47"/>
    </row>
    <row r="1637" spans="1:9" ht="27.6" x14ac:dyDescent="0.3">
      <c r="A1637" s="47">
        <v>39</v>
      </c>
      <c r="B1637" s="47" t="s">
        <v>2057</v>
      </c>
      <c r="C1637" s="50" t="s">
        <v>2058</v>
      </c>
      <c r="D1637" s="99" t="s">
        <v>2937</v>
      </c>
      <c r="E1637" s="47" t="s">
        <v>2013</v>
      </c>
      <c r="F1637" s="99" t="s">
        <v>67</v>
      </c>
      <c r="G1637" s="47"/>
      <c r="H1637" s="47" t="s">
        <v>67</v>
      </c>
      <c r="I1637" s="47"/>
    </row>
    <row r="1638" spans="1:9" ht="27.6" x14ac:dyDescent="0.3">
      <c r="A1638" s="47">
        <v>40</v>
      </c>
      <c r="B1638" s="47" t="s">
        <v>2059</v>
      </c>
      <c r="C1638" s="50" t="s">
        <v>2060</v>
      </c>
      <c r="D1638" s="99" t="s">
        <v>2937</v>
      </c>
      <c r="E1638" s="47" t="s">
        <v>2013</v>
      </c>
      <c r="F1638" s="99"/>
      <c r="G1638" s="47" t="s">
        <v>67</v>
      </c>
      <c r="H1638" s="47" t="s">
        <v>67</v>
      </c>
      <c r="I1638" s="47"/>
    </row>
    <row r="1639" spans="1:9" ht="27.6" x14ac:dyDescent="0.3">
      <c r="A1639" s="47">
        <v>41</v>
      </c>
      <c r="B1639" s="47" t="s">
        <v>2061</v>
      </c>
      <c r="C1639" s="50" t="s">
        <v>2062</v>
      </c>
      <c r="D1639" s="99" t="s">
        <v>2937</v>
      </c>
      <c r="E1639" s="47" t="s">
        <v>2013</v>
      </c>
      <c r="F1639" s="99"/>
      <c r="G1639" s="47" t="s">
        <v>67</v>
      </c>
      <c r="H1639" s="47" t="s">
        <v>67</v>
      </c>
      <c r="I1639" s="47"/>
    </row>
    <row r="1640" spans="1:9" ht="27.6" x14ac:dyDescent="0.3">
      <c r="A1640" s="47">
        <v>42</v>
      </c>
      <c r="B1640" s="47" t="s">
        <v>2063</v>
      </c>
      <c r="C1640" s="50" t="s">
        <v>2064</v>
      </c>
      <c r="D1640" s="99" t="s">
        <v>2937</v>
      </c>
      <c r="E1640" s="47" t="s">
        <v>2013</v>
      </c>
      <c r="F1640" s="99"/>
      <c r="G1640" s="47" t="s">
        <v>67</v>
      </c>
      <c r="H1640" s="47" t="s">
        <v>67</v>
      </c>
      <c r="I1640" s="47"/>
    </row>
    <row r="1641" spans="1:9" ht="27.6" x14ac:dyDescent="0.3">
      <c r="A1641" s="47">
        <v>43</v>
      </c>
      <c r="B1641" s="47" t="s">
        <v>2065</v>
      </c>
      <c r="C1641" s="50" t="s">
        <v>3022</v>
      </c>
      <c r="D1641" s="99" t="s">
        <v>2937</v>
      </c>
      <c r="E1641" s="47" t="s">
        <v>2013</v>
      </c>
      <c r="F1641" s="99"/>
      <c r="G1641" s="47" t="s">
        <v>67</v>
      </c>
      <c r="H1641" s="47" t="s">
        <v>67</v>
      </c>
      <c r="I1641" s="47"/>
    </row>
    <row r="1642" spans="1:9" ht="27.6" x14ac:dyDescent="0.3">
      <c r="A1642" s="47">
        <v>44</v>
      </c>
      <c r="B1642" s="47" t="s">
        <v>1869</v>
      </c>
      <c r="C1642" s="50" t="s">
        <v>1870</v>
      </c>
      <c r="D1642" s="99" t="s">
        <v>2255</v>
      </c>
      <c r="E1642" s="47" t="s">
        <v>2013</v>
      </c>
      <c r="F1642" s="99" t="s">
        <v>67</v>
      </c>
      <c r="G1642" s="47"/>
      <c r="H1642" s="47" t="s">
        <v>67</v>
      </c>
      <c r="I1642" s="47"/>
    </row>
    <row r="1643" spans="1:9" ht="41.4" x14ac:dyDescent="0.3">
      <c r="A1643" s="47">
        <v>45</v>
      </c>
      <c r="B1643" s="47" t="s">
        <v>3023</v>
      </c>
      <c r="C1643" s="50" t="s">
        <v>2068</v>
      </c>
      <c r="D1643" s="99" t="s">
        <v>2251</v>
      </c>
      <c r="E1643" s="47" t="s">
        <v>2013</v>
      </c>
      <c r="F1643" s="99"/>
      <c r="G1643" s="47" t="s">
        <v>67</v>
      </c>
      <c r="H1643" s="47" t="s">
        <v>67</v>
      </c>
      <c r="I1643" s="47"/>
    </row>
    <row r="1644" spans="1:9" ht="41.4" x14ac:dyDescent="0.3">
      <c r="A1644" s="47">
        <v>46</v>
      </c>
      <c r="B1644" s="47" t="s">
        <v>3024</v>
      </c>
      <c r="C1644" s="50" t="s">
        <v>2069</v>
      </c>
      <c r="D1644" s="99" t="s">
        <v>2251</v>
      </c>
      <c r="E1644" s="47" t="s">
        <v>2013</v>
      </c>
      <c r="F1644" s="99"/>
      <c r="G1644" s="47" t="s">
        <v>67</v>
      </c>
      <c r="H1644" s="47" t="s">
        <v>67</v>
      </c>
      <c r="I1644" s="47"/>
    </row>
    <row r="1645" spans="1:9" ht="27.6" x14ac:dyDescent="0.3">
      <c r="A1645" s="47">
        <v>47</v>
      </c>
      <c r="B1645" s="47" t="s">
        <v>2070</v>
      </c>
      <c r="C1645" s="50" t="s">
        <v>3025</v>
      </c>
      <c r="D1645" s="99" t="s">
        <v>2252</v>
      </c>
      <c r="E1645" s="47" t="s">
        <v>2013</v>
      </c>
      <c r="F1645" s="99"/>
      <c r="G1645" s="47" t="s">
        <v>67</v>
      </c>
      <c r="H1645" s="47" t="s">
        <v>67</v>
      </c>
      <c r="I1645" s="47"/>
    </row>
    <row r="1646" spans="1:9" x14ac:dyDescent="0.3">
      <c r="A1646" s="47">
        <v>48</v>
      </c>
      <c r="B1646" s="47" t="s">
        <v>3655</v>
      </c>
      <c r="C1646" s="50" t="s">
        <v>476</v>
      </c>
      <c r="D1646" s="47" t="s">
        <v>3667</v>
      </c>
      <c r="E1646" s="47" t="s">
        <v>484</v>
      </c>
      <c r="F1646" s="47" t="s">
        <v>67</v>
      </c>
      <c r="G1646" s="47"/>
      <c r="H1646" s="47" t="s">
        <v>67</v>
      </c>
      <c r="I1646" s="47"/>
    </row>
    <row r="1647" spans="1:9" x14ac:dyDescent="0.3">
      <c r="A1647" s="47">
        <v>49</v>
      </c>
      <c r="B1647" s="47" t="s">
        <v>3656</v>
      </c>
      <c r="C1647" s="50" t="s">
        <v>477</v>
      </c>
      <c r="D1647" s="47" t="s">
        <v>3667</v>
      </c>
      <c r="E1647" s="47" t="s">
        <v>484</v>
      </c>
      <c r="F1647" s="47" t="s">
        <v>67</v>
      </c>
      <c r="G1647" s="47"/>
      <c r="H1647" s="47" t="s">
        <v>67</v>
      </c>
      <c r="I1647" s="47"/>
    </row>
    <row r="1648" spans="1:9" x14ac:dyDescent="0.3">
      <c r="A1648" s="47">
        <v>50</v>
      </c>
      <c r="B1648" s="47" t="s">
        <v>3657</v>
      </c>
      <c r="C1648" s="50" t="s">
        <v>478</v>
      </c>
      <c r="D1648" s="47" t="s">
        <v>3667</v>
      </c>
      <c r="E1648" s="47" t="s">
        <v>484</v>
      </c>
      <c r="F1648" s="47" t="s">
        <v>67</v>
      </c>
      <c r="G1648" s="47"/>
      <c r="H1648" s="47" t="s">
        <v>67</v>
      </c>
      <c r="I1648" s="47"/>
    </row>
    <row r="1649" spans="1:9" ht="27.6" x14ac:dyDescent="0.3">
      <c r="A1649" s="47">
        <v>51</v>
      </c>
      <c r="B1649" s="47" t="s">
        <v>3658</v>
      </c>
      <c r="C1649" s="50" t="s">
        <v>479</v>
      </c>
      <c r="D1649" s="47" t="s">
        <v>3667</v>
      </c>
      <c r="E1649" s="47" t="s">
        <v>484</v>
      </c>
      <c r="F1649" s="47" t="s">
        <v>67</v>
      </c>
      <c r="G1649" s="47"/>
      <c r="H1649" s="47" t="s">
        <v>67</v>
      </c>
      <c r="I1649" s="47"/>
    </row>
    <row r="1650" spans="1:9" ht="27.6" x14ac:dyDescent="0.3">
      <c r="A1650" s="47">
        <v>52</v>
      </c>
      <c r="B1650" s="47" t="s">
        <v>3659</v>
      </c>
      <c r="C1650" s="50" t="s">
        <v>480</v>
      </c>
      <c r="D1650" s="47" t="s">
        <v>3667</v>
      </c>
      <c r="E1650" s="47" t="s">
        <v>484</v>
      </c>
      <c r="F1650" s="47" t="s">
        <v>67</v>
      </c>
      <c r="G1650" s="47"/>
      <c r="H1650" s="47" t="s">
        <v>67</v>
      </c>
      <c r="I1650" s="47"/>
    </row>
    <row r="1651" spans="1:9" ht="27.6" x14ac:dyDescent="0.3">
      <c r="A1651" s="47">
        <v>53</v>
      </c>
      <c r="B1651" s="47" t="s">
        <v>3660</v>
      </c>
      <c r="C1651" s="50" t="s">
        <v>481</v>
      </c>
      <c r="D1651" s="47" t="s">
        <v>3667</v>
      </c>
      <c r="E1651" s="47" t="s">
        <v>484</v>
      </c>
      <c r="F1651" s="47" t="s">
        <v>67</v>
      </c>
      <c r="G1651" s="47"/>
      <c r="H1651" s="47" t="s">
        <v>67</v>
      </c>
      <c r="I1651" s="47"/>
    </row>
    <row r="1652" spans="1:9" ht="27.6" x14ac:dyDescent="0.3">
      <c r="A1652" s="47">
        <v>54</v>
      </c>
      <c r="B1652" s="47" t="s">
        <v>3661</v>
      </c>
      <c r="C1652" s="50" t="s">
        <v>482</v>
      </c>
      <c r="D1652" s="47" t="s">
        <v>3667</v>
      </c>
      <c r="E1652" s="47" t="s">
        <v>484</v>
      </c>
      <c r="F1652" s="47" t="s">
        <v>67</v>
      </c>
      <c r="G1652" s="47"/>
      <c r="H1652" s="47" t="s">
        <v>67</v>
      </c>
      <c r="I1652" s="47"/>
    </row>
    <row r="1653" spans="1:9" ht="27.6" x14ac:dyDescent="0.3">
      <c r="A1653" s="47">
        <v>55</v>
      </c>
      <c r="B1653" s="47" t="s">
        <v>3662</v>
      </c>
      <c r="C1653" s="50" t="s">
        <v>3663</v>
      </c>
      <c r="D1653" s="47" t="s">
        <v>3667</v>
      </c>
      <c r="E1653" s="47" t="s">
        <v>484</v>
      </c>
      <c r="F1653" s="47" t="s">
        <v>67</v>
      </c>
      <c r="G1653" s="47"/>
      <c r="H1653" s="47" t="s">
        <v>67</v>
      </c>
      <c r="I1653" s="47"/>
    </row>
    <row r="1654" spans="1:9" x14ac:dyDescent="0.3">
      <c r="A1654" s="47">
        <v>56</v>
      </c>
      <c r="B1654" s="47" t="s">
        <v>3664</v>
      </c>
      <c r="C1654" s="50" t="s">
        <v>3665</v>
      </c>
      <c r="D1654" s="47" t="s">
        <v>3667</v>
      </c>
      <c r="E1654" s="47" t="s">
        <v>484</v>
      </c>
      <c r="F1654" s="47" t="s">
        <v>67</v>
      </c>
      <c r="G1654" s="47"/>
      <c r="H1654" s="47" t="s">
        <v>67</v>
      </c>
      <c r="I1654" s="47"/>
    </row>
    <row r="1655" spans="1:9" ht="27.6" x14ac:dyDescent="0.3">
      <c r="A1655" s="47">
        <v>57</v>
      </c>
      <c r="B1655" s="47" t="s">
        <v>3666</v>
      </c>
      <c r="C1655" s="50" t="s">
        <v>483</v>
      </c>
      <c r="D1655" s="47" t="s">
        <v>3667</v>
      </c>
      <c r="E1655" s="47" t="s">
        <v>484</v>
      </c>
      <c r="F1655" s="47" t="s">
        <v>67</v>
      </c>
      <c r="G1655" s="47"/>
      <c r="H1655" s="47" t="s">
        <v>67</v>
      </c>
      <c r="I1655" s="47"/>
    </row>
    <row r="1656" spans="1:9" x14ac:dyDescent="0.3">
      <c r="A1656" s="47">
        <v>58</v>
      </c>
      <c r="B1656" s="47" t="s">
        <v>3026</v>
      </c>
      <c r="C1656" s="50" t="s">
        <v>3027</v>
      </c>
      <c r="D1656" s="47" t="s">
        <v>2344</v>
      </c>
      <c r="E1656" s="47" t="s">
        <v>484</v>
      </c>
      <c r="F1656" s="47" t="s">
        <v>67</v>
      </c>
      <c r="G1656" s="47"/>
      <c r="H1656" s="47" t="s">
        <v>67</v>
      </c>
      <c r="I1656" s="47"/>
    </row>
    <row r="1657" spans="1:9" ht="27.6" x14ac:dyDescent="0.3">
      <c r="A1657" s="47">
        <v>59</v>
      </c>
      <c r="B1657" s="47" t="s">
        <v>3028</v>
      </c>
      <c r="C1657" s="50" t="s">
        <v>3029</v>
      </c>
      <c r="D1657" s="47" t="s">
        <v>2344</v>
      </c>
      <c r="E1657" s="47" t="s">
        <v>484</v>
      </c>
      <c r="F1657" s="47" t="s">
        <v>67</v>
      </c>
      <c r="G1657" s="47"/>
      <c r="H1657" s="47" t="s">
        <v>67</v>
      </c>
      <c r="I1657" s="47"/>
    </row>
    <row r="1658" spans="1:9" x14ac:dyDescent="0.3">
      <c r="A1658" s="47">
        <v>60</v>
      </c>
      <c r="B1658" s="47" t="s">
        <v>3030</v>
      </c>
      <c r="C1658" s="50" t="s">
        <v>3031</v>
      </c>
      <c r="D1658" s="47" t="s">
        <v>2344</v>
      </c>
      <c r="E1658" s="47" t="s">
        <v>484</v>
      </c>
      <c r="F1658" s="47" t="s">
        <v>67</v>
      </c>
      <c r="G1658" s="47"/>
      <c r="H1658" s="47" t="s">
        <v>67</v>
      </c>
      <c r="I1658" s="47"/>
    </row>
    <row r="1659" spans="1:9" x14ac:dyDescent="0.3">
      <c r="A1659" s="47">
        <v>61</v>
      </c>
      <c r="B1659" s="47" t="s">
        <v>3032</v>
      </c>
      <c r="C1659" s="50" t="s">
        <v>3033</v>
      </c>
      <c r="D1659" s="47" t="s">
        <v>2344</v>
      </c>
      <c r="E1659" s="47" t="s">
        <v>484</v>
      </c>
      <c r="F1659" s="47" t="s">
        <v>67</v>
      </c>
      <c r="G1659" s="47"/>
      <c r="H1659" s="47" t="s">
        <v>67</v>
      </c>
      <c r="I1659" s="47"/>
    </row>
    <row r="1660" spans="1:9" x14ac:dyDescent="0.3">
      <c r="A1660" s="47">
        <v>62</v>
      </c>
      <c r="B1660" s="47" t="s">
        <v>3034</v>
      </c>
      <c r="C1660" s="50" t="s">
        <v>3035</v>
      </c>
      <c r="D1660" s="47" t="s">
        <v>2344</v>
      </c>
      <c r="E1660" s="47" t="s">
        <v>484</v>
      </c>
      <c r="F1660" s="47" t="s">
        <v>67</v>
      </c>
      <c r="G1660" s="47"/>
      <c r="H1660" s="47" t="s">
        <v>67</v>
      </c>
      <c r="I1660" s="47"/>
    </row>
    <row r="1661" spans="1:9" ht="27.6" x14ac:dyDescent="0.3">
      <c r="A1661" s="47">
        <v>63</v>
      </c>
      <c r="B1661" s="47" t="s">
        <v>2012</v>
      </c>
      <c r="C1661" s="50" t="s">
        <v>3036</v>
      </c>
      <c r="D1661" s="99" t="s">
        <v>3668</v>
      </c>
      <c r="E1661" s="99" t="s">
        <v>484</v>
      </c>
      <c r="F1661" s="99" t="s">
        <v>67</v>
      </c>
      <c r="G1661" s="99"/>
      <c r="H1661" s="99" t="s">
        <v>67</v>
      </c>
      <c r="I1661" s="99"/>
    </row>
    <row r="1662" spans="1:9" ht="27.6" x14ac:dyDescent="0.3">
      <c r="A1662" s="47">
        <v>64</v>
      </c>
      <c r="B1662" s="47" t="s">
        <v>2014</v>
      </c>
      <c r="C1662" s="50" t="s">
        <v>3037</v>
      </c>
      <c r="D1662" s="99" t="s">
        <v>3668</v>
      </c>
      <c r="E1662" s="47" t="s">
        <v>484</v>
      </c>
      <c r="F1662" s="47" t="s">
        <v>67</v>
      </c>
      <c r="G1662" s="47"/>
      <c r="H1662" s="47" t="s">
        <v>67</v>
      </c>
      <c r="I1662" s="47"/>
    </row>
    <row r="1663" spans="1:9" ht="27.6" x14ac:dyDescent="0.3">
      <c r="A1663" s="47">
        <v>65</v>
      </c>
      <c r="B1663" s="47" t="s">
        <v>2015</v>
      </c>
      <c r="C1663" s="50" t="s">
        <v>3038</v>
      </c>
      <c r="D1663" s="99" t="s">
        <v>3668</v>
      </c>
      <c r="E1663" s="47" t="s">
        <v>484</v>
      </c>
      <c r="F1663" s="47" t="s">
        <v>67</v>
      </c>
      <c r="G1663" s="47"/>
      <c r="H1663" s="47" t="s">
        <v>67</v>
      </c>
      <c r="I1663" s="47"/>
    </row>
    <row r="1664" spans="1:9" ht="41.4" x14ac:dyDescent="0.3">
      <c r="A1664" s="47">
        <v>66</v>
      </c>
      <c r="B1664" s="47" t="s">
        <v>2016</v>
      </c>
      <c r="C1664" s="50" t="s">
        <v>2017</v>
      </c>
      <c r="D1664" s="99" t="s">
        <v>3668</v>
      </c>
      <c r="E1664" s="47" t="s">
        <v>484</v>
      </c>
      <c r="F1664" s="47" t="s">
        <v>67</v>
      </c>
      <c r="G1664" s="47"/>
      <c r="H1664" s="47" t="s">
        <v>67</v>
      </c>
      <c r="I1664" s="47"/>
    </row>
    <row r="1665" spans="1:12" ht="41.4" x14ac:dyDescent="0.3">
      <c r="A1665" s="47">
        <v>67</v>
      </c>
      <c r="B1665" s="47" t="s">
        <v>2018</v>
      </c>
      <c r="C1665" s="50" t="s">
        <v>2019</v>
      </c>
      <c r="D1665" s="99" t="s">
        <v>3668</v>
      </c>
      <c r="E1665" s="47" t="s">
        <v>484</v>
      </c>
      <c r="F1665" s="47" t="s">
        <v>67</v>
      </c>
      <c r="G1665" s="47"/>
      <c r="H1665" s="47" t="s">
        <v>67</v>
      </c>
      <c r="I1665" s="47"/>
    </row>
    <row r="1666" spans="1:12" ht="55.2" x14ac:dyDescent="0.3">
      <c r="A1666" s="47">
        <v>68</v>
      </c>
      <c r="B1666" s="47" t="s">
        <v>2020</v>
      </c>
      <c r="C1666" s="46" t="s">
        <v>3039</v>
      </c>
      <c r="D1666" s="47" t="s">
        <v>2280</v>
      </c>
      <c r="E1666" s="47" t="s">
        <v>484</v>
      </c>
      <c r="F1666" s="47" t="s">
        <v>67</v>
      </c>
      <c r="G1666" s="47"/>
      <c r="H1666" s="47" t="s">
        <v>67</v>
      </c>
      <c r="I1666" s="47"/>
    </row>
    <row r="1667" spans="1:12" ht="27.6" x14ac:dyDescent="0.3">
      <c r="A1667" s="47">
        <v>69</v>
      </c>
      <c r="B1667" s="47" t="s">
        <v>2021</v>
      </c>
      <c r="C1667" s="46" t="s">
        <v>3669</v>
      </c>
      <c r="D1667" s="47" t="s">
        <v>2276</v>
      </c>
      <c r="E1667" s="47" t="s">
        <v>484</v>
      </c>
      <c r="F1667" s="47" t="s">
        <v>67</v>
      </c>
      <c r="G1667" s="47"/>
      <c r="H1667" s="47" t="s">
        <v>67</v>
      </c>
      <c r="I1667" s="47"/>
    </row>
    <row r="1668" spans="1:12" ht="27.6" x14ac:dyDescent="0.3">
      <c r="A1668" s="47">
        <v>70</v>
      </c>
      <c r="B1668" s="47" t="s">
        <v>2463</v>
      </c>
      <c r="C1668" s="50" t="s">
        <v>2464</v>
      </c>
      <c r="D1668" s="47" t="s">
        <v>2451</v>
      </c>
      <c r="E1668" s="47" t="s">
        <v>484</v>
      </c>
      <c r="F1668" s="47"/>
      <c r="G1668" s="47" t="s">
        <v>67</v>
      </c>
      <c r="H1668" s="47" t="s">
        <v>67</v>
      </c>
      <c r="I1668" s="47"/>
    </row>
    <row r="1669" spans="1:12" s="123" customFormat="1" ht="27.6" x14ac:dyDescent="0.3">
      <c r="A1669" s="47">
        <v>71</v>
      </c>
      <c r="B1669" s="47" t="s">
        <v>2465</v>
      </c>
      <c r="C1669" s="50" t="s">
        <v>2466</v>
      </c>
      <c r="D1669" s="47" t="s">
        <v>2451</v>
      </c>
      <c r="E1669" s="99" t="s">
        <v>484</v>
      </c>
      <c r="F1669" s="99" t="s">
        <v>67</v>
      </c>
      <c r="G1669" s="99"/>
      <c r="H1669" s="47" t="s">
        <v>67</v>
      </c>
      <c r="I1669" s="99"/>
      <c r="J1669" s="70"/>
      <c r="K1669" s="70"/>
      <c r="L1669" s="70"/>
    </row>
    <row r="1670" spans="1:12" s="123" customFormat="1" ht="27.6" x14ac:dyDescent="0.3">
      <c r="A1670" s="47">
        <v>72</v>
      </c>
      <c r="B1670" s="47" t="s">
        <v>3670</v>
      </c>
      <c r="C1670" s="50" t="s">
        <v>3671</v>
      </c>
      <c r="D1670" s="99" t="s">
        <v>3158</v>
      </c>
      <c r="E1670" s="99" t="s">
        <v>484</v>
      </c>
      <c r="F1670" s="99" t="s">
        <v>67</v>
      </c>
      <c r="G1670" s="99"/>
      <c r="H1670" s="47" t="s">
        <v>67</v>
      </c>
      <c r="I1670" s="99"/>
      <c r="J1670" s="70"/>
      <c r="K1670" s="70"/>
      <c r="L1670" s="70"/>
    </row>
    <row r="1671" spans="1:12" s="123" customFormat="1" ht="27.6" x14ac:dyDescent="0.3">
      <c r="A1671" s="47">
        <v>73</v>
      </c>
      <c r="B1671" s="47" t="s">
        <v>2022</v>
      </c>
      <c r="C1671" s="50" t="s">
        <v>3040</v>
      </c>
      <c r="D1671" s="99" t="s">
        <v>3672</v>
      </c>
      <c r="E1671" s="99" t="s">
        <v>484</v>
      </c>
      <c r="F1671" s="99" t="s">
        <v>67</v>
      </c>
      <c r="G1671" s="99"/>
      <c r="H1671" s="47" t="s">
        <v>67</v>
      </c>
      <c r="I1671" s="99"/>
      <c r="J1671" s="70"/>
      <c r="K1671" s="70"/>
      <c r="L1671" s="70"/>
    </row>
    <row r="1672" spans="1:12" s="123" customFormat="1" ht="27.6" x14ac:dyDescent="0.3">
      <c r="A1672" s="47">
        <v>74</v>
      </c>
      <c r="B1672" s="47" t="s">
        <v>2085</v>
      </c>
      <c r="C1672" s="50" t="s">
        <v>3041</v>
      </c>
      <c r="D1672" s="99" t="s">
        <v>2253</v>
      </c>
      <c r="E1672" s="99" t="s">
        <v>484</v>
      </c>
      <c r="F1672" s="99" t="s">
        <v>67</v>
      </c>
      <c r="G1672" s="99"/>
      <c r="H1672" s="99" t="s">
        <v>67</v>
      </c>
      <c r="I1672" s="99"/>
      <c r="J1672" s="70"/>
      <c r="K1672" s="70"/>
      <c r="L1672" s="70"/>
    </row>
    <row r="1673" spans="1:12" s="123" customFormat="1" ht="27.6" x14ac:dyDescent="0.3">
      <c r="A1673" s="47">
        <v>75</v>
      </c>
      <c r="B1673" s="47" t="s">
        <v>2086</v>
      </c>
      <c r="C1673" s="50" t="s">
        <v>3042</v>
      </c>
      <c r="D1673" s="99" t="s">
        <v>2253</v>
      </c>
      <c r="E1673" s="99" t="s">
        <v>484</v>
      </c>
      <c r="F1673" s="99" t="s">
        <v>67</v>
      </c>
      <c r="G1673" s="99"/>
      <c r="H1673" s="99" t="s">
        <v>67</v>
      </c>
      <c r="I1673" s="99"/>
      <c r="J1673" s="70"/>
      <c r="K1673" s="70"/>
      <c r="L1673" s="70"/>
    </row>
    <row r="1674" spans="1:12" s="123" customFormat="1" ht="27.6" x14ac:dyDescent="0.3">
      <c r="A1674" s="47">
        <v>76</v>
      </c>
      <c r="B1674" s="47" t="s">
        <v>2087</v>
      </c>
      <c r="C1674" s="50" t="s">
        <v>3043</v>
      </c>
      <c r="D1674" s="99" t="s">
        <v>2253</v>
      </c>
      <c r="E1674" s="99" t="s">
        <v>484</v>
      </c>
      <c r="F1674" s="99" t="s">
        <v>67</v>
      </c>
      <c r="G1674" s="99"/>
      <c r="H1674" s="99" t="s">
        <v>67</v>
      </c>
      <c r="I1674" s="99"/>
      <c r="J1674" s="70"/>
      <c r="K1674" s="70"/>
      <c r="L1674" s="70"/>
    </row>
    <row r="1675" spans="1:12" ht="27.6" x14ac:dyDescent="0.3">
      <c r="A1675" s="47">
        <v>77</v>
      </c>
      <c r="B1675" s="47" t="s">
        <v>3673</v>
      </c>
      <c r="C1675" s="55" t="s">
        <v>3674</v>
      </c>
      <c r="D1675" s="47" t="s">
        <v>3675</v>
      </c>
      <c r="E1675" s="99" t="s">
        <v>484</v>
      </c>
      <c r="F1675" s="99" t="s">
        <v>67</v>
      </c>
      <c r="G1675" s="99"/>
      <c r="H1675" s="99" t="s">
        <v>67</v>
      </c>
      <c r="I1675" s="49"/>
    </row>
    <row r="1676" spans="1:12" ht="27.6" x14ac:dyDescent="0.3">
      <c r="A1676" s="47">
        <v>78</v>
      </c>
      <c r="B1676" s="47" t="s">
        <v>2023</v>
      </c>
      <c r="C1676" s="55" t="s">
        <v>2024</v>
      </c>
      <c r="D1676" s="49" t="s">
        <v>2993</v>
      </c>
      <c r="E1676" s="99" t="s">
        <v>484</v>
      </c>
      <c r="F1676" s="99" t="s">
        <v>67</v>
      </c>
      <c r="G1676" s="99"/>
      <c r="H1676" s="99" t="s">
        <v>67</v>
      </c>
      <c r="I1676" s="49"/>
    </row>
    <row r="1677" spans="1:12" ht="27.6" x14ac:dyDescent="0.3">
      <c r="A1677" s="47">
        <v>79</v>
      </c>
      <c r="B1677" s="47" t="s">
        <v>2025</v>
      </c>
      <c r="C1677" s="55" t="s">
        <v>2026</v>
      </c>
      <c r="D1677" s="49" t="s">
        <v>2305</v>
      </c>
      <c r="E1677" s="99" t="s">
        <v>484</v>
      </c>
      <c r="F1677" s="99" t="s">
        <v>67</v>
      </c>
      <c r="G1677" s="99"/>
      <c r="H1677" s="99" t="s">
        <v>67</v>
      </c>
      <c r="I1677" s="49"/>
    </row>
    <row r="1678" spans="1:12" ht="27.6" x14ac:dyDescent="0.3">
      <c r="A1678" s="47">
        <v>80</v>
      </c>
      <c r="B1678" s="47" t="s">
        <v>2027</v>
      </c>
      <c r="C1678" s="48" t="s">
        <v>2028</v>
      </c>
      <c r="D1678" s="49" t="s">
        <v>2305</v>
      </c>
      <c r="E1678" s="99" t="s">
        <v>484</v>
      </c>
      <c r="F1678" s="99" t="s">
        <v>67</v>
      </c>
      <c r="G1678" s="99"/>
      <c r="H1678" s="99" t="s">
        <v>67</v>
      </c>
      <c r="I1678" s="49"/>
    </row>
    <row r="1679" spans="1:12" ht="27.6" x14ac:dyDescent="0.3">
      <c r="A1679" s="47">
        <v>81</v>
      </c>
      <c r="B1679" s="47" t="s">
        <v>2029</v>
      </c>
      <c r="C1679" s="55" t="s">
        <v>2030</v>
      </c>
      <c r="D1679" s="49" t="s">
        <v>2305</v>
      </c>
      <c r="E1679" s="99" t="s">
        <v>484</v>
      </c>
      <c r="F1679" s="99" t="s">
        <v>67</v>
      </c>
      <c r="G1679" s="99"/>
      <c r="H1679" s="99" t="s">
        <v>67</v>
      </c>
      <c r="I1679" s="49"/>
    </row>
    <row r="1680" spans="1:12" ht="27.6" x14ac:dyDescent="0.3">
      <c r="A1680" s="47">
        <v>82</v>
      </c>
      <c r="B1680" s="47" t="s">
        <v>3044</v>
      </c>
      <c r="C1680" s="48" t="s">
        <v>3045</v>
      </c>
      <c r="D1680" s="49" t="s">
        <v>2306</v>
      </c>
      <c r="E1680" s="99" t="s">
        <v>484</v>
      </c>
      <c r="F1680" s="99" t="s">
        <v>67</v>
      </c>
      <c r="G1680" s="99"/>
      <c r="H1680" s="99" t="s">
        <v>67</v>
      </c>
      <c r="I1680" s="49"/>
    </row>
    <row r="1681" spans="1:9" x14ac:dyDescent="0.3">
      <c r="A1681" s="47">
        <v>83</v>
      </c>
      <c r="B1681" s="47" t="s">
        <v>3046</v>
      </c>
      <c r="C1681" s="55" t="s">
        <v>3047</v>
      </c>
      <c r="D1681" s="49" t="s">
        <v>2306</v>
      </c>
      <c r="E1681" s="99" t="s">
        <v>484</v>
      </c>
      <c r="F1681" s="99" t="s">
        <v>67</v>
      </c>
      <c r="G1681" s="99"/>
      <c r="H1681" s="99" t="s">
        <v>67</v>
      </c>
      <c r="I1681" s="49"/>
    </row>
    <row r="1682" spans="1:9" ht="27.6" x14ac:dyDescent="0.3">
      <c r="A1682" s="47">
        <v>84</v>
      </c>
      <c r="B1682" s="47" t="s">
        <v>2031</v>
      </c>
      <c r="C1682" s="55" t="s">
        <v>2032</v>
      </c>
      <c r="D1682" s="49" t="s">
        <v>2307</v>
      </c>
      <c r="E1682" s="99" t="s">
        <v>484</v>
      </c>
      <c r="F1682" s="99" t="s">
        <v>67</v>
      </c>
      <c r="G1682" s="99"/>
      <c r="H1682" s="99" t="s">
        <v>67</v>
      </c>
      <c r="I1682" s="49"/>
    </row>
    <row r="1683" spans="1:9" ht="27.6" x14ac:dyDescent="0.3">
      <c r="A1683" s="47">
        <v>85</v>
      </c>
      <c r="B1683" s="47" t="s">
        <v>3687</v>
      </c>
      <c r="C1683" s="48" t="s">
        <v>3688</v>
      </c>
      <c r="D1683" s="49" t="s">
        <v>3691</v>
      </c>
      <c r="E1683" s="99" t="s">
        <v>484</v>
      </c>
      <c r="F1683" s="99" t="s">
        <v>67</v>
      </c>
      <c r="G1683" s="99"/>
      <c r="H1683" s="99" t="s">
        <v>67</v>
      </c>
      <c r="I1683" s="49"/>
    </row>
    <row r="1684" spans="1:9" x14ac:dyDescent="0.3">
      <c r="A1684" s="47">
        <v>86</v>
      </c>
      <c r="B1684" s="47" t="s">
        <v>3689</v>
      </c>
      <c r="C1684" s="48" t="s">
        <v>3690</v>
      </c>
      <c r="D1684" s="49" t="s">
        <v>3691</v>
      </c>
      <c r="E1684" s="99" t="s">
        <v>484</v>
      </c>
      <c r="F1684" s="99" t="s">
        <v>67</v>
      </c>
      <c r="G1684" s="99"/>
      <c r="H1684" s="99" t="s">
        <v>67</v>
      </c>
      <c r="I1684" s="49"/>
    </row>
    <row r="1685" spans="1:9" ht="41.4" x14ac:dyDescent="0.3">
      <c r="A1685" s="47">
        <v>87</v>
      </c>
      <c r="B1685" s="47" t="s">
        <v>3676</v>
      </c>
      <c r="C1685" s="48" t="s">
        <v>3677</v>
      </c>
      <c r="D1685" s="49" t="s">
        <v>2346</v>
      </c>
      <c r="E1685" s="99" t="s">
        <v>484</v>
      </c>
      <c r="F1685" s="99" t="s">
        <v>67</v>
      </c>
      <c r="G1685" s="99"/>
      <c r="H1685" s="99" t="s">
        <v>67</v>
      </c>
      <c r="I1685" s="49"/>
    </row>
    <row r="1686" spans="1:9" ht="41.4" x14ac:dyDescent="0.3">
      <c r="A1686" s="47">
        <v>88</v>
      </c>
      <c r="B1686" s="47" t="s">
        <v>3678</v>
      </c>
      <c r="C1686" s="48" t="s">
        <v>3679</v>
      </c>
      <c r="D1686" s="49" t="s">
        <v>2346</v>
      </c>
      <c r="E1686" s="99" t="s">
        <v>484</v>
      </c>
      <c r="F1686" s="99" t="s">
        <v>67</v>
      </c>
      <c r="G1686" s="99"/>
      <c r="H1686" s="99" t="s">
        <v>67</v>
      </c>
      <c r="I1686" s="49"/>
    </row>
  </sheetData>
  <mergeCells count="24">
    <mergeCell ref="A1598:I1598"/>
    <mergeCell ref="A1351:I1351"/>
    <mergeCell ref="A1374:I1374"/>
    <mergeCell ref="A1376:I1376"/>
    <mergeCell ref="A883:I883"/>
    <mergeCell ref="A966:I966"/>
    <mergeCell ref="A1023:I1023"/>
    <mergeCell ref="A1137:I1137"/>
    <mergeCell ref="A1242:I1242"/>
    <mergeCell ref="A461:I461"/>
    <mergeCell ref="A582:I582"/>
    <mergeCell ref="A592:I592"/>
    <mergeCell ref="A655:I655"/>
    <mergeCell ref="A774:I774"/>
    <mergeCell ref="A14:I14"/>
    <mergeCell ref="A52:I52"/>
    <mergeCell ref="A179:I179"/>
    <mergeCell ref="A261:I261"/>
    <mergeCell ref="A357:I357"/>
    <mergeCell ref="A1:I1"/>
    <mergeCell ref="A3:I3"/>
    <mergeCell ref="A2:I2"/>
    <mergeCell ref="A7:I7"/>
    <mergeCell ref="A8:I8"/>
  </mergeCells>
  <hyperlinks>
    <hyperlink ref="B862" r:id="rId1"/>
  </hyperlinks>
  <printOptions horizontalCentered="1"/>
  <pageMargins left="0.19685039370078741" right="0.19685039370078741" top="0.39370078740157483" bottom="0.19685039370078741" header="0.19685039370078741" footer="0"/>
  <pageSetup paperSize="9" scale="85" orientation="landscape" r:id="rId2"/>
  <headerFooter differentFirst="1">
    <oddHeader>&amp;C&amp;"Times New Roman,Regular"&amp;8&amp;P/&amp;N</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4"/>
  <sheetViews>
    <sheetView zoomScaleNormal="100" workbookViewId="0">
      <selection activeCell="C112" sqref="C112"/>
    </sheetView>
  </sheetViews>
  <sheetFormatPr defaultColWidth="8.6640625" defaultRowHeight="13.2" x14ac:dyDescent="0.3"/>
  <cols>
    <col min="1" max="1" width="5" style="86" customWidth="1"/>
    <col min="2" max="2" width="12.44140625" style="86" customWidth="1"/>
    <col min="3" max="3" width="35" style="27" customWidth="1"/>
    <col min="4" max="4" width="12.33203125" style="90" customWidth="1"/>
    <col min="5" max="5" width="7.109375" style="90" customWidth="1"/>
    <col min="6" max="6" width="94.5546875" style="25" customWidth="1"/>
    <col min="7" max="7" width="8.6640625" style="27"/>
    <col min="8" max="8" width="26.6640625" style="27" customWidth="1"/>
    <col min="9" max="9" width="12.33203125" style="86" customWidth="1"/>
    <col min="10" max="16384" width="8.6640625" style="27"/>
  </cols>
  <sheetData>
    <row r="1" spans="1:9" ht="13.8" x14ac:dyDescent="0.3">
      <c r="A1" s="68" t="s">
        <v>2495</v>
      </c>
      <c r="B1" s="66"/>
      <c r="C1" s="80"/>
      <c r="D1" s="87"/>
      <c r="E1" s="87"/>
      <c r="F1" s="87"/>
      <c r="G1" s="26"/>
    </row>
    <row r="2" spans="1:9" s="25" customFormat="1" ht="41.4" x14ac:dyDescent="0.3">
      <c r="A2" s="62" t="s">
        <v>2</v>
      </c>
      <c r="B2" s="62" t="s">
        <v>3</v>
      </c>
      <c r="C2" s="62" t="s">
        <v>4</v>
      </c>
      <c r="D2" s="62" t="s">
        <v>8</v>
      </c>
      <c r="E2" s="62" t="s">
        <v>5</v>
      </c>
      <c r="F2" s="62" t="s">
        <v>9</v>
      </c>
      <c r="G2" s="28"/>
      <c r="H2" s="29" t="s">
        <v>61</v>
      </c>
      <c r="I2" s="29" t="s">
        <v>1826</v>
      </c>
    </row>
    <row r="3" spans="1:9" s="31" customFormat="1" ht="13.8" x14ac:dyDescent="0.3">
      <c r="A3" s="153" t="s">
        <v>833</v>
      </c>
      <c r="B3" s="154"/>
      <c r="C3" s="154"/>
      <c r="D3" s="154"/>
      <c r="E3" s="154"/>
      <c r="F3" s="155"/>
      <c r="G3" s="30"/>
      <c r="H3" s="57" t="s">
        <v>833</v>
      </c>
      <c r="I3" s="22">
        <f>SUM(I4:I18)</f>
        <v>33</v>
      </c>
    </row>
    <row r="4" spans="1:9" s="31" customFormat="1" ht="13.8" x14ac:dyDescent="0.3">
      <c r="A4" s="81" t="s">
        <v>51</v>
      </c>
      <c r="B4" s="83"/>
      <c r="C4" s="83"/>
      <c r="D4" s="91"/>
      <c r="E4" s="91"/>
      <c r="F4" s="91"/>
      <c r="G4" s="30"/>
      <c r="H4" s="23" t="s">
        <v>51</v>
      </c>
      <c r="I4" s="22">
        <f>COUNTA(B5)</f>
        <v>0</v>
      </c>
    </row>
    <row r="5" spans="1:9" ht="13.8" x14ac:dyDescent="0.3">
      <c r="A5" s="49"/>
      <c r="B5" s="49"/>
      <c r="C5" s="55" t="s">
        <v>139</v>
      </c>
      <c r="D5" s="47"/>
      <c r="E5" s="47"/>
      <c r="F5" s="48"/>
      <c r="H5" s="23" t="s">
        <v>50</v>
      </c>
      <c r="I5" s="22">
        <f>COUNTA(B7)</f>
        <v>0</v>
      </c>
    </row>
    <row r="6" spans="1:9" s="32" customFormat="1" ht="13.8" x14ac:dyDescent="0.3">
      <c r="A6" s="81" t="s">
        <v>50</v>
      </c>
      <c r="B6" s="81"/>
      <c r="C6" s="81"/>
      <c r="D6" s="92"/>
      <c r="E6" s="92"/>
      <c r="F6" s="92"/>
      <c r="H6" s="23" t="s">
        <v>49</v>
      </c>
      <c r="I6" s="22">
        <f>COUNTA(#REF!)</f>
        <v>1</v>
      </c>
    </row>
    <row r="7" spans="1:9" ht="13.8" x14ac:dyDescent="0.3">
      <c r="A7" s="49"/>
      <c r="B7" s="49"/>
      <c r="C7" s="55" t="s">
        <v>139</v>
      </c>
      <c r="D7" s="47"/>
      <c r="E7" s="47"/>
      <c r="F7" s="48"/>
      <c r="H7" s="23" t="s">
        <v>48</v>
      </c>
      <c r="I7" s="22">
        <f>COUNTA(B9)</f>
        <v>1</v>
      </c>
    </row>
    <row r="8" spans="1:9" s="32" customFormat="1" ht="13.8" x14ac:dyDescent="0.3">
      <c r="A8" s="81" t="s">
        <v>48</v>
      </c>
      <c r="B8" s="81"/>
      <c r="C8" s="81"/>
      <c r="D8" s="92"/>
      <c r="E8" s="92"/>
      <c r="F8" s="92"/>
      <c r="H8" s="23" t="s">
        <v>45</v>
      </c>
      <c r="I8" s="22">
        <f>COUNTA(B17:B21)</f>
        <v>5</v>
      </c>
    </row>
    <row r="9" spans="1:9" ht="27.6" x14ac:dyDescent="0.3">
      <c r="A9" s="49">
        <v>1</v>
      </c>
      <c r="B9" s="47" t="s">
        <v>2549</v>
      </c>
      <c r="C9" s="50" t="s">
        <v>2550</v>
      </c>
      <c r="D9" s="47" t="s">
        <v>2551</v>
      </c>
      <c r="E9" s="99" t="s">
        <v>485</v>
      </c>
      <c r="F9" s="48" t="s">
        <v>3692</v>
      </c>
      <c r="H9" s="23" t="s">
        <v>2489</v>
      </c>
      <c r="I9" s="20">
        <f>COUNTA(B23)</f>
        <v>0</v>
      </c>
    </row>
    <row r="10" spans="1:9" s="32" customFormat="1" ht="13.8" x14ac:dyDescent="0.3">
      <c r="A10" s="81" t="s">
        <v>835</v>
      </c>
      <c r="B10" s="81"/>
      <c r="C10" s="81"/>
      <c r="D10" s="92"/>
      <c r="E10" s="92"/>
      <c r="F10" s="92"/>
      <c r="H10" s="23" t="s">
        <v>43</v>
      </c>
      <c r="I10" s="20">
        <f>COUNTA(B25:B25)</f>
        <v>0</v>
      </c>
    </row>
    <row r="11" spans="1:9" s="32" customFormat="1" ht="69" x14ac:dyDescent="0.3">
      <c r="A11" s="47">
        <v>1</v>
      </c>
      <c r="B11" s="99" t="s">
        <v>467</v>
      </c>
      <c r="C11" s="100" t="s">
        <v>471</v>
      </c>
      <c r="D11" s="47" t="s">
        <v>2278</v>
      </c>
      <c r="E11" s="99" t="s">
        <v>66</v>
      </c>
      <c r="F11" s="100" t="s">
        <v>3693</v>
      </c>
      <c r="H11" s="19" t="s">
        <v>42</v>
      </c>
      <c r="I11" s="20">
        <f>COUNTA(B27:B28)</f>
        <v>2</v>
      </c>
    </row>
    <row r="12" spans="1:9" s="32" customFormat="1" ht="69" x14ac:dyDescent="0.3">
      <c r="A12" s="47">
        <v>2</v>
      </c>
      <c r="B12" s="99" t="s">
        <v>468</v>
      </c>
      <c r="C12" s="100" t="s">
        <v>472</v>
      </c>
      <c r="D12" s="47" t="s">
        <v>2278</v>
      </c>
      <c r="E12" s="99" t="s">
        <v>66</v>
      </c>
      <c r="F12" s="100" t="s">
        <v>3693</v>
      </c>
      <c r="H12" s="19" t="s">
        <v>41</v>
      </c>
      <c r="I12" s="20">
        <f>COUNTA(B30:B32)</f>
        <v>3</v>
      </c>
    </row>
    <row r="13" spans="1:9" ht="27.6" x14ac:dyDescent="0.3">
      <c r="A13" s="81" t="s">
        <v>46</v>
      </c>
      <c r="B13" s="84"/>
      <c r="C13" s="81"/>
      <c r="D13" s="89"/>
      <c r="E13" s="89"/>
      <c r="F13" s="92"/>
      <c r="H13" s="19" t="s">
        <v>40</v>
      </c>
      <c r="I13" s="20">
        <f>COUNTA(B34:B50)</f>
        <v>17</v>
      </c>
    </row>
    <row r="14" spans="1:9" s="34" customFormat="1" ht="41.4" x14ac:dyDescent="0.3">
      <c r="A14" s="47">
        <v>1</v>
      </c>
      <c r="B14" s="99" t="s">
        <v>474</v>
      </c>
      <c r="C14" s="100" t="s">
        <v>3122</v>
      </c>
      <c r="D14" s="47" t="s">
        <v>2583</v>
      </c>
      <c r="E14" s="99" t="s">
        <v>66</v>
      </c>
      <c r="F14" s="100" t="s">
        <v>3124</v>
      </c>
      <c r="H14" s="106" t="s">
        <v>37</v>
      </c>
      <c r="I14" s="21">
        <f>A59</f>
        <v>4</v>
      </c>
    </row>
    <row r="15" spans="1:9" ht="41.4" x14ac:dyDescent="0.3">
      <c r="A15" s="47">
        <v>2</v>
      </c>
      <c r="B15" s="47" t="s">
        <v>475</v>
      </c>
      <c r="C15" s="50" t="s">
        <v>3123</v>
      </c>
      <c r="D15" s="47" t="s">
        <v>2583</v>
      </c>
      <c r="E15" s="99" t="s">
        <v>66</v>
      </c>
      <c r="F15" s="50" t="s">
        <v>3125</v>
      </c>
      <c r="H15" s="19" t="s">
        <v>39</v>
      </c>
      <c r="I15" s="20">
        <f>COUNTA(B52)</f>
        <v>0</v>
      </c>
    </row>
    <row r="16" spans="1:9" s="31" customFormat="1" ht="13.8" x14ac:dyDescent="0.3">
      <c r="A16" s="81" t="s">
        <v>45</v>
      </c>
      <c r="B16" s="81"/>
      <c r="C16" s="81"/>
      <c r="D16" s="92"/>
      <c r="E16" s="92"/>
      <c r="F16" s="92"/>
      <c r="H16" s="23" t="s">
        <v>29</v>
      </c>
      <c r="I16" s="20">
        <f>COUNTA(B61:B62)</f>
        <v>0</v>
      </c>
    </row>
    <row r="17" spans="1:9" ht="27.6" x14ac:dyDescent="0.3">
      <c r="A17" s="47">
        <v>1</v>
      </c>
      <c r="B17" s="47" t="s">
        <v>2674</v>
      </c>
      <c r="C17" s="46" t="s">
        <v>2675</v>
      </c>
      <c r="D17" s="47" t="s">
        <v>2684</v>
      </c>
      <c r="E17" s="47" t="s">
        <v>66</v>
      </c>
      <c r="F17" s="48" t="s">
        <v>2685</v>
      </c>
      <c r="H17" s="19" t="s">
        <v>26</v>
      </c>
      <c r="I17" s="20">
        <f>COUNTA(B63:B63)</f>
        <v>0</v>
      </c>
    </row>
    <row r="18" spans="1:9" s="32" customFormat="1" ht="27.6" x14ac:dyDescent="0.3">
      <c r="A18" s="47">
        <v>2</v>
      </c>
      <c r="B18" s="47" t="s">
        <v>2676</v>
      </c>
      <c r="C18" s="46" t="s">
        <v>2677</v>
      </c>
      <c r="D18" s="47" t="s">
        <v>2684</v>
      </c>
      <c r="E18" s="47" t="s">
        <v>66</v>
      </c>
      <c r="F18" s="46" t="s">
        <v>2686</v>
      </c>
      <c r="H18" s="19" t="s">
        <v>20</v>
      </c>
      <c r="I18" s="20">
        <f>COUNTA(B65)</f>
        <v>0</v>
      </c>
    </row>
    <row r="19" spans="1:9" s="32" customFormat="1" ht="27.6" x14ac:dyDescent="0.3">
      <c r="A19" s="47">
        <v>3</v>
      </c>
      <c r="B19" s="47" t="s">
        <v>2678</v>
      </c>
      <c r="C19" s="46" t="s">
        <v>2679</v>
      </c>
      <c r="D19" s="47" t="s">
        <v>2684</v>
      </c>
      <c r="E19" s="47" t="s">
        <v>66</v>
      </c>
      <c r="F19" s="46" t="s">
        <v>2686</v>
      </c>
      <c r="H19" s="19" t="s">
        <v>3093</v>
      </c>
      <c r="I19" s="20">
        <f>A12</f>
        <v>2</v>
      </c>
    </row>
    <row r="20" spans="1:9" s="32" customFormat="1" ht="96.6" x14ac:dyDescent="0.3">
      <c r="A20" s="47">
        <v>4</v>
      </c>
      <c r="B20" s="47" t="s">
        <v>2680</v>
      </c>
      <c r="C20" s="46" t="s">
        <v>2681</v>
      </c>
      <c r="D20" s="47" t="s">
        <v>2684</v>
      </c>
      <c r="E20" s="47" t="s">
        <v>66</v>
      </c>
      <c r="F20" s="46" t="s">
        <v>2686</v>
      </c>
      <c r="H20" s="19" t="s">
        <v>46</v>
      </c>
      <c r="I20" s="20">
        <f>A15</f>
        <v>2</v>
      </c>
    </row>
    <row r="21" spans="1:9" s="32" customFormat="1" ht="55.2" x14ac:dyDescent="0.3">
      <c r="A21" s="47">
        <v>5</v>
      </c>
      <c r="B21" s="47" t="s">
        <v>2682</v>
      </c>
      <c r="C21" s="46" t="s">
        <v>2683</v>
      </c>
      <c r="D21" s="47" t="s">
        <v>2684</v>
      </c>
      <c r="E21" s="47" t="s">
        <v>66</v>
      </c>
      <c r="F21" s="46" t="s">
        <v>2686</v>
      </c>
      <c r="H21" s="19" t="s">
        <v>38</v>
      </c>
      <c r="I21" s="20">
        <f>COUNTA(B54:B54)</f>
        <v>0</v>
      </c>
    </row>
    <row r="22" spans="1:9" s="31" customFormat="1" ht="13.8" x14ac:dyDescent="0.3">
      <c r="A22" s="81" t="s">
        <v>840</v>
      </c>
      <c r="B22" s="81"/>
      <c r="C22" s="81"/>
      <c r="D22" s="92"/>
      <c r="E22" s="92"/>
      <c r="F22" s="92"/>
      <c r="H22" s="31" t="s">
        <v>25</v>
      </c>
      <c r="I22" s="31">
        <f>A75</f>
        <v>9</v>
      </c>
    </row>
    <row r="23" spans="1:9" ht="13.8" x14ac:dyDescent="0.3">
      <c r="A23" s="49"/>
      <c r="B23" s="49"/>
      <c r="C23" s="55" t="s">
        <v>139</v>
      </c>
      <c r="D23" s="47"/>
      <c r="E23" s="47"/>
      <c r="F23" s="48"/>
    </row>
    <row r="24" spans="1:9" s="32" customFormat="1" ht="13.8" x14ac:dyDescent="0.3">
      <c r="A24" s="81" t="s">
        <v>43</v>
      </c>
      <c r="B24" s="81"/>
      <c r="C24" s="81"/>
      <c r="D24" s="92"/>
      <c r="E24" s="92"/>
      <c r="F24" s="92"/>
      <c r="I24" s="95"/>
    </row>
    <row r="25" spans="1:9" ht="13.8" x14ac:dyDescent="0.3">
      <c r="A25" s="47"/>
      <c r="B25" s="47"/>
      <c r="C25" s="55" t="s">
        <v>139</v>
      </c>
      <c r="D25" s="47"/>
      <c r="E25" s="47"/>
      <c r="F25" s="50"/>
    </row>
    <row r="26" spans="1:9" s="32" customFormat="1" ht="13.8" x14ac:dyDescent="0.3">
      <c r="A26" s="81" t="s">
        <v>42</v>
      </c>
      <c r="B26" s="81"/>
      <c r="C26" s="81"/>
      <c r="D26" s="92"/>
      <c r="E26" s="92"/>
      <c r="F26" s="92"/>
      <c r="H26" s="94" t="s">
        <v>3724</v>
      </c>
      <c r="I26" s="33">
        <f>A92</f>
        <v>16</v>
      </c>
    </row>
    <row r="27" spans="1:9" ht="69" x14ac:dyDescent="0.3">
      <c r="A27" s="47">
        <v>1</v>
      </c>
      <c r="B27" s="99" t="s">
        <v>770</v>
      </c>
      <c r="C27" s="102" t="s">
        <v>771</v>
      </c>
      <c r="D27" s="47" t="s">
        <v>2345</v>
      </c>
      <c r="E27" s="47" t="s">
        <v>66</v>
      </c>
      <c r="F27" s="50" t="s">
        <v>2484</v>
      </c>
      <c r="H27" s="27" t="s">
        <v>3725</v>
      </c>
      <c r="I27" s="86">
        <f>A104</f>
        <v>11</v>
      </c>
    </row>
    <row r="28" spans="1:9" ht="69" x14ac:dyDescent="0.3">
      <c r="A28" s="47">
        <v>2</v>
      </c>
      <c r="B28" s="99" t="s">
        <v>772</v>
      </c>
      <c r="C28" s="102" t="s">
        <v>773</v>
      </c>
      <c r="D28" s="47" t="s">
        <v>2345</v>
      </c>
      <c r="E28" s="47" t="s">
        <v>66</v>
      </c>
      <c r="F28" s="50" t="s">
        <v>2484</v>
      </c>
      <c r="H28" s="27" t="s">
        <v>3726</v>
      </c>
      <c r="I28" s="86">
        <f>SUM(I4:I27)</f>
        <v>73</v>
      </c>
    </row>
    <row r="29" spans="1:9" s="32" customFormat="1" ht="13.8" x14ac:dyDescent="0.3">
      <c r="A29" s="81" t="s">
        <v>41</v>
      </c>
      <c r="B29" s="84"/>
      <c r="C29" s="81"/>
      <c r="D29" s="89"/>
      <c r="E29" s="89"/>
      <c r="F29" s="92"/>
      <c r="I29" s="95"/>
    </row>
    <row r="30" spans="1:9" s="44" customFormat="1" ht="55.2" x14ac:dyDescent="0.3">
      <c r="A30" s="18">
        <v>1</v>
      </c>
      <c r="B30" s="47" t="s">
        <v>2749</v>
      </c>
      <c r="C30" s="50" t="s">
        <v>2750</v>
      </c>
      <c r="D30" s="99" t="s">
        <v>2744</v>
      </c>
      <c r="E30" s="47" t="s">
        <v>66</v>
      </c>
      <c r="F30" s="100" t="s">
        <v>2784</v>
      </c>
      <c r="I30" s="96"/>
    </row>
    <row r="31" spans="1:9" s="44" customFormat="1" ht="55.2" x14ac:dyDescent="0.3">
      <c r="A31" s="18">
        <v>2</v>
      </c>
      <c r="B31" s="47" t="s">
        <v>2751</v>
      </c>
      <c r="C31" s="50" t="s">
        <v>2752</v>
      </c>
      <c r="D31" s="99" t="s">
        <v>2744</v>
      </c>
      <c r="E31" s="47" t="s">
        <v>66</v>
      </c>
      <c r="F31" s="100" t="s">
        <v>2784</v>
      </c>
      <c r="I31" s="96"/>
    </row>
    <row r="32" spans="1:9" s="44" customFormat="1" ht="55.2" x14ac:dyDescent="0.3">
      <c r="A32" s="18">
        <v>3</v>
      </c>
      <c r="B32" s="47" t="s">
        <v>2753</v>
      </c>
      <c r="C32" s="50" t="s">
        <v>2754</v>
      </c>
      <c r="D32" s="99" t="s">
        <v>2744</v>
      </c>
      <c r="E32" s="47" t="s">
        <v>66</v>
      </c>
      <c r="F32" s="100" t="s">
        <v>2784</v>
      </c>
      <c r="I32" s="96"/>
    </row>
    <row r="33" spans="1:9" s="32" customFormat="1" ht="13.8" x14ac:dyDescent="0.3">
      <c r="A33" s="81" t="s">
        <v>1289</v>
      </c>
      <c r="B33" s="81"/>
      <c r="C33" s="81"/>
      <c r="D33" s="89"/>
      <c r="E33" s="89"/>
      <c r="F33" s="92"/>
      <c r="I33" s="95"/>
    </row>
    <row r="34" spans="1:9" ht="27.6" x14ac:dyDescent="0.3">
      <c r="A34" s="47">
        <v>1</v>
      </c>
      <c r="B34" s="47" t="s">
        <v>2090</v>
      </c>
      <c r="C34" s="102" t="s">
        <v>2091</v>
      </c>
      <c r="D34" s="47" t="s">
        <v>2080</v>
      </c>
      <c r="E34" s="47" t="s">
        <v>66</v>
      </c>
      <c r="F34" s="50" t="s">
        <v>3694</v>
      </c>
    </row>
    <row r="35" spans="1:9" ht="110.4" x14ac:dyDescent="0.3">
      <c r="A35" s="47">
        <v>2</v>
      </c>
      <c r="B35" s="47" t="s">
        <v>2092</v>
      </c>
      <c r="C35" s="102" t="s">
        <v>2093</v>
      </c>
      <c r="D35" s="47" t="s">
        <v>2080</v>
      </c>
      <c r="E35" s="47" t="s">
        <v>66</v>
      </c>
      <c r="F35" s="50" t="s">
        <v>3694</v>
      </c>
    </row>
    <row r="36" spans="1:9" ht="41.4" x14ac:dyDescent="0.3">
      <c r="A36" s="47">
        <v>3</v>
      </c>
      <c r="B36" s="47" t="s">
        <v>2094</v>
      </c>
      <c r="C36" s="102" t="s">
        <v>2095</v>
      </c>
      <c r="D36" s="47" t="s">
        <v>2080</v>
      </c>
      <c r="E36" s="47" t="s">
        <v>66</v>
      </c>
      <c r="F36" s="50" t="s">
        <v>3695</v>
      </c>
    </row>
    <row r="37" spans="1:9" ht="27.6" x14ac:dyDescent="0.3">
      <c r="A37" s="47">
        <v>4</v>
      </c>
      <c r="B37" s="47" t="s">
        <v>2096</v>
      </c>
      <c r="C37" s="102" t="s">
        <v>2097</v>
      </c>
      <c r="D37" s="47" t="s">
        <v>2080</v>
      </c>
      <c r="E37" s="47" t="s">
        <v>66</v>
      </c>
      <c r="F37" s="50" t="s">
        <v>2485</v>
      </c>
    </row>
    <row r="38" spans="1:9" ht="55.2" x14ac:dyDescent="0.3">
      <c r="A38" s="47">
        <v>5</v>
      </c>
      <c r="B38" s="47" t="s">
        <v>2098</v>
      </c>
      <c r="C38" s="102" t="s">
        <v>2099</v>
      </c>
      <c r="D38" s="47" t="s">
        <v>2080</v>
      </c>
      <c r="E38" s="47" t="s">
        <v>66</v>
      </c>
      <c r="F38" s="50" t="s">
        <v>2486</v>
      </c>
    </row>
    <row r="39" spans="1:9" ht="27.6" x14ac:dyDescent="0.3">
      <c r="A39" s="47">
        <v>6</v>
      </c>
      <c r="B39" s="47" t="s">
        <v>2100</v>
      </c>
      <c r="C39" s="102" t="s">
        <v>2101</v>
      </c>
      <c r="D39" s="47" t="s">
        <v>2080</v>
      </c>
      <c r="E39" s="47" t="s">
        <v>1109</v>
      </c>
      <c r="F39" s="50" t="s">
        <v>3696</v>
      </c>
    </row>
    <row r="40" spans="1:9" ht="69" x14ac:dyDescent="0.3">
      <c r="A40" s="47">
        <v>7</v>
      </c>
      <c r="B40" s="47" t="s">
        <v>2102</v>
      </c>
      <c r="C40" s="102" t="s">
        <v>2103</v>
      </c>
      <c r="D40" s="47" t="s">
        <v>2080</v>
      </c>
      <c r="E40" s="47" t="s">
        <v>485</v>
      </c>
      <c r="F40" s="50" t="s">
        <v>3697</v>
      </c>
    </row>
    <row r="41" spans="1:9" ht="55.2" x14ac:dyDescent="0.3">
      <c r="A41" s="47">
        <v>8</v>
      </c>
      <c r="B41" s="47" t="s">
        <v>1237</v>
      </c>
      <c r="C41" s="102" t="s">
        <v>1238</v>
      </c>
      <c r="D41" s="47" t="s">
        <v>2080</v>
      </c>
      <c r="E41" s="47" t="s">
        <v>66</v>
      </c>
      <c r="F41" s="50" t="s">
        <v>3270</v>
      </c>
    </row>
    <row r="42" spans="1:9" ht="27.6" x14ac:dyDescent="0.3">
      <c r="A42" s="47">
        <v>9</v>
      </c>
      <c r="B42" s="47" t="s">
        <v>3267</v>
      </c>
      <c r="C42" s="102" t="s">
        <v>3268</v>
      </c>
      <c r="D42" s="47" t="s">
        <v>2073</v>
      </c>
      <c r="E42" s="47" t="s">
        <v>66</v>
      </c>
      <c r="F42" s="50" t="s">
        <v>3269</v>
      </c>
    </row>
    <row r="43" spans="1:9" s="124" customFormat="1" ht="55.2" x14ac:dyDescent="0.3">
      <c r="A43" s="47">
        <v>10</v>
      </c>
      <c r="B43" s="47" t="s">
        <v>3273</v>
      </c>
      <c r="C43" s="102" t="s">
        <v>3274</v>
      </c>
      <c r="D43" s="47" t="s">
        <v>2320</v>
      </c>
      <c r="E43" s="47" t="s">
        <v>66</v>
      </c>
      <c r="F43" s="50" t="s">
        <v>3296</v>
      </c>
      <c r="I43" s="125"/>
    </row>
    <row r="44" spans="1:9" ht="27.6" x14ac:dyDescent="0.3">
      <c r="A44" s="47">
        <v>11</v>
      </c>
      <c r="B44" s="47" t="s">
        <v>2104</v>
      </c>
      <c r="C44" s="102" t="s">
        <v>2105</v>
      </c>
      <c r="D44" s="47" t="s">
        <v>2319</v>
      </c>
      <c r="E44" s="47" t="s">
        <v>66</v>
      </c>
      <c r="F44" s="50" t="s">
        <v>3698</v>
      </c>
    </row>
    <row r="45" spans="1:9" ht="55.2" x14ac:dyDescent="0.3">
      <c r="A45" s="47">
        <v>12</v>
      </c>
      <c r="B45" s="47" t="s">
        <v>2106</v>
      </c>
      <c r="C45" s="102" t="s">
        <v>2107</v>
      </c>
      <c r="D45" s="47" t="s">
        <v>2319</v>
      </c>
      <c r="E45" s="47" t="s">
        <v>66</v>
      </c>
      <c r="F45" s="50" t="s">
        <v>2487</v>
      </c>
    </row>
    <row r="46" spans="1:9" s="45" customFormat="1" ht="69" x14ac:dyDescent="0.3">
      <c r="A46" s="47">
        <v>13</v>
      </c>
      <c r="B46" s="47" t="s">
        <v>1277</v>
      </c>
      <c r="C46" s="50" t="s">
        <v>1278</v>
      </c>
      <c r="D46" s="47" t="s">
        <v>2319</v>
      </c>
      <c r="E46" s="47" t="s">
        <v>66</v>
      </c>
      <c r="F46" s="50" t="s">
        <v>2793</v>
      </c>
      <c r="I46" s="97"/>
    </row>
    <row r="47" spans="1:9" ht="55.2" x14ac:dyDescent="0.3">
      <c r="A47" s="47">
        <v>14</v>
      </c>
      <c r="B47" s="47" t="s">
        <v>2110</v>
      </c>
      <c r="C47" s="102" t="s">
        <v>2111</v>
      </c>
      <c r="D47" s="47" t="s">
        <v>2319</v>
      </c>
      <c r="E47" s="47" t="s">
        <v>66</v>
      </c>
      <c r="F47" s="50" t="s">
        <v>2112</v>
      </c>
    </row>
    <row r="48" spans="1:9" ht="41.4" x14ac:dyDescent="0.3">
      <c r="A48" s="47">
        <v>15</v>
      </c>
      <c r="B48" s="47" t="s">
        <v>2113</v>
      </c>
      <c r="C48" s="102" t="s">
        <v>2114</v>
      </c>
      <c r="D48" s="47" t="s">
        <v>2319</v>
      </c>
      <c r="E48" s="47" t="s">
        <v>66</v>
      </c>
      <c r="F48" s="50" t="s">
        <v>2115</v>
      </c>
    </row>
    <row r="49" spans="1:9" ht="55.2" x14ac:dyDescent="0.3">
      <c r="A49" s="47">
        <v>16</v>
      </c>
      <c r="B49" s="47" t="s">
        <v>2116</v>
      </c>
      <c r="C49" s="102" t="s">
        <v>2117</v>
      </c>
      <c r="D49" s="47" t="s">
        <v>2346</v>
      </c>
      <c r="E49" s="47" t="s">
        <v>66</v>
      </c>
      <c r="F49" s="50" t="s">
        <v>3699</v>
      </c>
    </row>
    <row r="50" spans="1:9" ht="41.4" x14ac:dyDescent="0.3">
      <c r="A50" s="47">
        <v>17</v>
      </c>
      <c r="B50" s="47" t="s">
        <v>1288</v>
      </c>
      <c r="C50" s="102" t="s">
        <v>2118</v>
      </c>
      <c r="D50" s="47" t="s">
        <v>2346</v>
      </c>
      <c r="E50" s="47" t="s">
        <v>1109</v>
      </c>
      <c r="F50" s="50" t="s">
        <v>3699</v>
      </c>
    </row>
    <row r="51" spans="1:9" s="32" customFormat="1" ht="13.8" x14ac:dyDescent="0.3">
      <c r="A51" s="81" t="s">
        <v>39</v>
      </c>
      <c r="B51" s="84"/>
      <c r="C51" s="81"/>
      <c r="D51" s="89"/>
      <c r="E51" s="89"/>
      <c r="F51" s="92"/>
      <c r="I51" s="95"/>
    </row>
    <row r="52" spans="1:9" ht="13.8" x14ac:dyDescent="0.3">
      <c r="A52" s="49"/>
      <c r="B52" s="49"/>
      <c r="C52" s="55" t="s">
        <v>139</v>
      </c>
      <c r="D52" s="47"/>
      <c r="E52" s="47"/>
      <c r="F52" s="48"/>
    </row>
    <row r="53" spans="1:9" s="32" customFormat="1" ht="13.8" x14ac:dyDescent="0.3">
      <c r="A53" s="81" t="s">
        <v>38</v>
      </c>
      <c r="B53" s="84"/>
      <c r="C53" s="81"/>
      <c r="D53" s="89"/>
      <c r="E53" s="89"/>
      <c r="F53" s="92"/>
      <c r="I53" s="95"/>
    </row>
    <row r="54" spans="1:9" ht="13.8" x14ac:dyDescent="0.3">
      <c r="A54" s="47"/>
      <c r="B54" s="47"/>
      <c r="C54" s="55" t="s">
        <v>139</v>
      </c>
      <c r="D54" s="47"/>
      <c r="E54" s="47"/>
      <c r="F54" s="50"/>
    </row>
    <row r="55" spans="1:9" s="32" customFormat="1" ht="13.8" x14ac:dyDescent="0.3">
      <c r="A55" s="81" t="s">
        <v>37</v>
      </c>
      <c r="B55" s="84"/>
      <c r="C55" s="81"/>
      <c r="D55" s="89"/>
      <c r="E55" s="89"/>
      <c r="F55" s="92"/>
      <c r="I55" s="95"/>
    </row>
    <row r="56" spans="1:9" ht="27.6" x14ac:dyDescent="0.3">
      <c r="A56" s="47">
        <v>1</v>
      </c>
      <c r="B56" s="47" t="s">
        <v>781</v>
      </c>
      <c r="C56" s="50" t="s">
        <v>782</v>
      </c>
      <c r="D56" s="47" t="s">
        <v>2332</v>
      </c>
      <c r="E56" s="47" t="s">
        <v>66</v>
      </c>
      <c r="F56" s="50" t="s">
        <v>2488</v>
      </c>
    </row>
    <row r="57" spans="1:9" ht="27.6" x14ac:dyDescent="0.3">
      <c r="A57" s="47">
        <v>2</v>
      </c>
      <c r="B57" s="47" t="s">
        <v>783</v>
      </c>
      <c r="C57" s="50" t="s">
        <v>784</v>
      </c>
      <c r="D57" s="47" t="s">
        <v>2332</v>
      </c>
      <c r="E57" s="47" t="s">
        <v>66</v>
      </c>
      <c r="F57" s="50" t="s">
        <v>2488</v>
      </c>
    </row>
    <row r="58" spans="1:9" ht="82.8" x14ac:dyDescent="0.3">
      <c r="A58" s="47">
        <v>3</v>
      </c>
      <c r="B58" s="47" t="s">
        <v>3395</v>
      </c>
      <c r="C58" s="50" t="s">
        <v>3396</v>
      </c>
      <c r="D58" s="47" t="s">
        <v>2334</v>
      </c>
      <c r="E58" s="47" t="s">
        <v>66</v>
      </c>
      <c r="F58" s="50" t="s">
        <v>3700</v>
      </c>
    </row>
    <row r="59" spans="1:9" ht="39.6" x14ac:dyDescent="0.3">
      <c r="A59" s="47">
        <v>4</v>
      </c>
      <c r="B59" s="130" t="s">
        <v>3397</v>
      </c>
      <c r="C59" s="131" t="s">
        <v>3398</v>
      </c>
      <c r="D59" s="47" t="s">
        <v>2334</v>
      </c>
      <c r="E59" s="47" t="s">
        <v>66</v>
      </c>
      <c r="F59" s="50" t="s">
        <v>3700</v>
      </c>
    </row>
    <row r="60" spans="1:9" s="32" customFormat="1" ht="13.8" x14ac:dyDescent="0.3">
      <c r="A60" s="81" t="s">
        <v>29</v>
      </c>
      <c r="B60" s="84"/>
      <c r="C60" s="81"/>
      <c r="D60" s="89"/>
      <c r="E60" s="89"/>
      <c r="F60" s="92"/>
      <c r="I60" s="95"/>
    </row>
    <row r="61" spans="1:9" s="45" customFormat="1" ht="13.8" x14ac:dyDescent="0.3">
      <c r="A61" s="134"/>
      <c r="B61" s="133"/>
      <c r="C61" s="50" t="s">
        <v>139</v>
      </c>
      <c r="D61" s="133"/>
      <c r="E61" s="133"/>
      <c r="F61" s="135"/>
      <c r="I61" s="97"/>
    </row>
    <row r="62" spans="1:9" s="32" customFormat="1" ht="13.8" x14ac:dyDescent="0.3">
      <c r="A62" s="81" t="s">
        <v>26</v>
      </c>
      <c r="B62" s="84"/>
      <c r="C62" s="81"/>
      <c r="D62" s="89"/>
      <c r="E62" s="89"/>
      <c r="F62" s="92"/>
      <c r="I62" s="95"/>
    </row>
    <row r="63" spans="1:9" ht="13.8" x14ac:dyDescent="0.3">
      <c r="A63" s="47"/>
      <c r="B63" s="47"/>
      <c r="C63" s="50" t="s">
        <v>139</v>
      </c>
      <c r="D63" s="47"/>
      <c r="E63" s="47"/>
      <c r="F63" s="50"/>
    </row>
    <row r="64" spans="1:9" s="32" customFormat="1" ht="13.8" x14ac:dyDescent="0.3">
      <c r="A64" s="81" t="s">
        <v>20</v>
      </c>
      <c r="B64" s="84"/>
      <c r="C64" s="81"/>
      <c r="D64" s="89"/>
      <c r="E64" s="89"/>
      <c r="F64" s="92"/>
      <c r="I64" s="95"/>
    </row>
    <row r="65" spans="1:9" ht="13.8" x14ac:dyDescent="0.3">
      <c r="A65" s="49"/>
      <c r="B65" s="49"/>
      <c r="C65" s="55" t="s">
        <v>139</v>
      </c>
      <c r="D65" s="47"/>
      <c r="E65" s="47"/>
      <c r="F65" s="48"/>
    </row>
    <row r="66" spans="1:9" ht="13.8" x14ac:dyDescent="0.3">
      <c r="A66" s="81" t="s">
        <v>25</v>
      </c>
      <c r="B66" s="82"/>
      <c r="C66" s="85"/>
      <c r="D66" s="88"/>
      <c r="E66" s="88"/>
      <c r="F66" s="93"/>
    </row>
    <row r="67" spans="1:9" ht="27.6" x14ac:dyDescent="0.3">
      <c r="A67" s="99">
        <v>1</v>
      </c>
      <c r="B67" s="99" t="s">
        <v>2124</v>
      </c>
      <c r="C67" s="102" t="s">
        <v>2125</v>
      </c>
      <c r="D67" s="99" t="s">
        <v>2350</v>
      </c>
      <c r="E67" s="99" t="s">
        <v>66</v>
      </c>
      <c r="F67" s="100" t="s">
        <v>2126</v>
      </c>
    </row>
    <row r="68" spans="1:9" ht="82.8" x14ac:dyDescent="0.3">
      <c r="A68" s="99">
        <v>2</v>
      </c>
      <c r="B68" s="99" t="s">
        <v>2127</v>
      </c>
      <c r="C68" s="102" t="s">
        <v>2128</v>
      </c>
      <c r="D68" s="99" t="s">
        <v>2351</v>
      </c>
      <c r="E68" s="99" t="s">
        <v>66</v>
      </c>
      <c r="F68" s="100" t="s">
        <v>2491</v>
      </c>
    </row>
    <row r="69" spans="1:9" ht="69" x14ac:dyDescent="0.3">
      <c r="A69" s="99">
        <v>3</v>
      </c>
      <c r="B69" s="99" t="s">
        <v>2234</v>
      </c>
      <c r="C69" s="102" t="s">
        <v>2129</v>
      </c>
      <c r="D69" s="99" t="s">
        <v>2352</v>
      </c>
      <c r="E69" s="99" t="s">
        <v>66</v>
      </c>
      <c r="F69" s="100" t="s">
        <v>3057</v>
      </c>
    </row>
    <row r="70" spans="1:9" ht="96.6" x14ac:dyDescent="0.3">
      <c r="A70" s="99">
        <v>4</v>
      </c>
      <c r="B70" s="99" t="s">
        <v>2130</v>
      </c>
      <c r="C70" s="102" t="s">
        <v>2131</v>
      </c>
      <c r="D70" s="99" t="s">
        <v>2353</v>
      </c>
      <c r="E70" s="99" t="s">
        <v>780</v>
      </c>
      <c r="F70" s="100" t="s">
        <v>3701</v>
      </c>
    </row>
    <row r="71" spans="1:9" ht="55.2" x14ac:dyDescent="0.3">
      <c r="A71" s="99">
        <v>5</v>
      </c>
      <c r="B71" s="99" t="s">
        <v>2132</v>
      </c>
      <c r="C71" s="102" t="s">
        <v>2133</v>
      </c>
      <c r="D71" s="99" t="s">
        <v>2353</v>
      </c>
      <c r="E71" s="99" t="s">
        <v>485</v>
      </c>
      <c r="F71" s="100" t="s">
        <v>3702</v>
      </c>
    </row>
    <row r="72" spans="1:9" ht="41.4" x14ac:dyDescent="0.3">
      <c r="A72" s="99">
        <v>6</v>
      </c>
      <c r="B72" s="99" t="s">
        <v>2134</v>
      </c>
      <c r="C72" s="102" t="s">
        <v>2135</v>
      </c>
      <c r="D72" s="99" t="s">
        <v>2353</v>
      </c>
      <c r="E72" s="99" t="s">
        <v>780</v>
      </c>
      <c r="F72" s="100" t="s">
        <v>3703</v>
      </c>
    </row>
    <row r="73" spans="1:9" ht="41.4" x14ac:dyDescent="0.3">
      <c r="A73" s="99">
        <v>7</v>
      </c>
      <c r="B73" s="99" t="s">
        <v>2136</v>
      </c>
      <c r="C73" s="102" t="s">
        <v>2137</v>
      </c>
      <c r="D73" s="99" t="s">
        <v>2353</v>
      </c>
      <c r="E73" s="99" t="s">
        <v>780</v>
      </c>
      <c r="F73" s="100" t="s">
        <v>3704</v>
      </c>
    </row>
    <row r="74" spans="1:9" ht="69" x14ac:dyDescent="0.3">
      <c r="A74" s="99">
        <v>8</v>
      </c>
      <c r="B74" s="99" t="s">
        <v>2138</v>
      </c>
      <c r="C74" s="102" t="s">
        <v>2139</v>
      </c>
      <c r="D74" s="99" t="s">
        <v>2354</v>
      </c>
      <c r="E74" s="99" t="s">
        <v>66</v>
      </c>
      <c r="F74" s="100" t="s">
        <v>3058</v>
      </c>
    </row>
    <row r="75" spans="1:9" ht="55.2" x14ac:dyDescent="0.3">
      <c r="A75" s="99">
        <v>9</v>
      </c>
      <c r="B75" s="99" t="s">
        <v>2140</v>
      </c>
      <c r="C75" s="102" t="s">
        <v>2141</v>
      </c>
      <c r="D75" s="99" t="s">
        <v>2354</v>
      </c>
      <c r="E75" s="99" t="s">
        <v>66</v>
      </c>
      <c r="F75" s="100" t="s">
        <v>3705</v>
      </c>
    </row>
    <row r="76" spans="1:9" s="32" customFormat="1" ht="13.8" x14ac:dyDescent="0.3">
      <c r="A76" s="153" t="s">
        <v>1827</v>
      </c>
      <c r="B76" s="154"/>
      <c r="C76" s="154"/>
      <c r="D76" s="154"/>
      <c r="E76" s="154"/>
      <c r="F76" s="155"/>
      <c r="I76" s="95"/>
    </row>
    <row r="77" spans="1:9" ht="55.2" x14ac:dyDescent="0.3">
      <c r="A77" s="49">
        <v>1</v>
      </c>
      <c r="B77" s="47" t="s">
        <v>1839</v>
      </c>
      <c r="C77" s="48" t="s">
        <v>1840</v>
      </c>
      <c r="D77" s="47" t="s">
        <v>2337</v>
      </c>
      <c r="E77" s="47" t="s">
        <v>138</v>
      </c>
      <c r="F77" s="48" t="s">
        <v>2241</v>
      </c>
      <c r="G77" s="25"/>
    </row>
    <row r="78" spans="1:9" ht="69" x14ac:dyDescent="0.3">
      <c r="A78" s="49">
        <f>A77+1</f>
        <v>2</v>
      </c>
      <c r="B78" s="47" t="s">
        <v>1859</v>
      </c>
      <c r="C78" s="48" t="s">
        <v>1860</v>
      </c>
      <c r="D78" s="47" t="s">
        <v>2338</v>
      </c>
      <c r="E78" s="47" t="s">
        <v>138</v>
      </c>
      <c r="F78" s="48" t="s">
        <v>2242</v>
      </c>
    </row>
    <row r="79" spans="1:9" ht="69" x14ac:dyDescent="0.3">
      <c r="A79" s="49">
        <f t="shared" ref="A79:A92" si="0">A78+1</f>
        <v>3</v>
      </c>
      <c r="B79" s="47" t="s">
        <v>1861</v>
      </c>
      <c r="C79" s="48" t="s">
        <v>1862</v>
      </c>
      <c r="D79" s="47" t="s">
        <v>2338</v>
      </c>
      <c r="E79" s="47" t="s">
        <v>138</v>
      </c>
      <c r="F79" s="48" t="s">
        <v>2242</v>
      </c>
    </row>
    <row r="80" spans="1:9" ht="27.6" x14ac:dyDescent="0.3">
      <c r="A80" s="49">
        <f t="shared" si="0"/>
        <v>4</v>
      </c>
      <c r="B80" s="47" t="s">
        <v>2477</v>
      </c>
      <c r="C80" s="48" t="s">
        <v>1873</v>
      </c>
      <c r="D80" s="47" t="s">
        <v>2255</v>
      </c>
      <c r="E80" s="47" t="s">
        <v>138</v>
      </c>
      <c r="F80" s="48" t="s">
        <v>3706</v>
      </c>
    </row>
    <row r="81" spans="1:9" ht="41.4" x14ac:dyDescent="0.3">
      <c r="A81" s="49">
        <f t="shared" si="0"/>
        <v>5</v>
      </c>
      <c r="B81" s="47" t="s">
        <v>2478</v>
      </c>
      <c r="C81" s="48" t="s">
        <v>1874</v>
      </c>
      <c r="D81" s="47" t="s">
        <v>2255</v>
      </c>
      <c r="E81" s="47" t="s">
        <v>138</v>
      </c>
      <c r="F81" s="48" t="s">
        <v>3707</v>
      </c>
    </row>
    <row r="82" spans="1:9" ht="41.4" x14ac:dyDescent="0.3">
      <c r="A82" s="49">
        <f t="shared" si="0"/>
        <v>6</v>
      </c>
      <c r="B82" s="47" t="s">
        <v>2479</v>
      </c>
      <c r="C82" s="48" t="s">
        <v>1875</v>
      </c>
      <c r="D82" s="47" t="s">
        <v>2255</v>
      </c>
      <c r="E82" s="47" t="s">
        <v>138</v>
      </c>
      <c r="F82" s="48" t="s">
        <v>3707</v>
      </c>
    </row>
    <row r="83" spans="1:9" ht="41.4" x14ac:dyDescent="0.3">
      <c r="A83" s="49">
        <f t="shared" si="0"/>
        <v>7</v>
      </c>
      <c r="B83" s="47" t="s">
        <v>2480</v>
      </c>
      <c r="C83" s="48" t="s">
        <v>1871</v>
      </c>
      <c r="D83" s="47" t="s">
        <v>2255</v>
      </c>
      <c r="E83" s="47" t="s">
        <v>138</v>
      </c>
      <c r="F83" s="48" t="s">
        <v>3707</v>
      </c>
    </row>
    <row r="84" spans="1:9" ht="41.4" x14ac:dyDescent="0.3">
      <c r="A84" s="49">
        <f t="shared" si="0"/>
        <v>8</v>
      </c>
      <c r="B84" s="47" t="s">
        <v>2481</v>
      </c>
      <c r="C84" s="48" t="s">
        <v>1872</v>
      </c>
      <c r="D84" s="47" t="s">
        <v>2255</v>
      </c>
      <c r="E84" s="47" t="s">
        <v>138</v>
      </c>
      <c r="F84" s="48" t="s">
        <v>3707</v>
      </c>
    </row>
    <row r="85" spans="1:9" ht="41.4" x14ac:dyDescent="0.3">
      <c r="A85" s="49">
        <f t="shared" si="0"/>
        <v>9</v>
      </c>
      <c r="B85" s="47" t="s">
        <v>2482</v>
      </c>
      <c r="C85" s="48" t="s">
        <v>1876</v>
      </c>
      <c r="D85" s="47" t="s">
        <v>2255</v>
      </c>
      <c r="E85" s="47" t="s">
        <v>138</v>
      </c>
      <c r="F85" s="48" t="s">
        <v>3707</v>
      </c>
    </row>
    <row r="86" spans="1:9" ht="55.2" x14ac:dyDescent="0.3">
      <c r="A86" s="49">
        <f t="shared" si="0"/>
        <v>10</v>
      </c>
      <c r="B86" s="47" t="s">
        <v>2483</v>
      </c>
      <c r="C86" s="48" t="s">
        <v>1878</v>
      </c>
      <c r="D86" s="47" t="s">
        <v>2255</v>
      </c>
      <c r="E86" s="47" t="s">
        <v>138</v>
      </c>
      <c r="F86" s="48" t="s">
        <v>3712</v>
      </c>
    </row>
    <row r="87" spans="1:9" ht="41.4" x14ac:dyDescent="0.3">
      <c r="A87" s="49">
        <f t="shared" si="0"/>
        <v>11</v>
      </c>
      <c r="B87" s="47" t="s">
        <v>1879</v>
      </c>
      <c r="C87" s="48" t="s">
        <v>1880</v>
      </c>
      <c r="D87" s="47" t="s">
        <v>2255</v>
      </c>
      <c r="E87" s="47" t="s">
        <v>138</v>
      </c>
      <c r="F87" s="48" t="s">
        <v>3713</v>
      </c>
    </row>
    <row r="88" spans="1:9" ht="27.6" x14ac:dyDescent="0.3">
      <c r="A88" s="49">
        <f t="shared" si="0"/>
        <v>12</v>
      </c>
      <c r="B88" s="99" t="s">
        <v>2142</v>
      </c>
      <c r="C88" s="102" t="s">
        <v>2143</v>
      </c>
      <c r="D88" s="99" t="s">
        <v>2350</v>
      </c>
      <c r="E88" s="99" t="s">
        <v>138</v>
      </c>
      <c r="F88" s="100" t="s">
        <v>3714</v>
      </c>
    </row>
    <row r="89" spans="1:9" ht="69" x14ac:dyDescent="0.3">
      <c r="A89" s="49">
        <f t="shared" si="0"/>
        <v>13</v>
      </c>
      <c r="B89" s="99" t="s">
        <v>2144</v>
      </c>
      <c r="C89" s="102" t="s">
        <v>2145</v>
      </c>
      <c r="D89" s="99" t="s">
        <v>2355</v>
      </c>
      <c r="E89" s="99" t="s">
        <v>138</v>
      </c>
      <c r="F89" s="100" t="s">
        <v>3708</v>
      </c>
    </row>
    <row r="90" spans="1:9" s="34" customFormat="1" ht="69" x14ac:dyDescent="0.3">
      <c r="A90" s="49">
        <f t="shared" si="0"/>
        <v>14</v>
      </c>
      <c r="B90" s="47" t="s">
        <v>3001</v>
      </c>
      <c r="C90" s="48" t="s">
        <v>2146</v>
      </c>
      <c r="D90" s="99" t="s">
        <v>2352</v>
      </c>
      <c r="E90" s="99" t="s">
        <v>138</v>
      </c>
      <c r="F90" s="100" t="s">
        <v>3709</v>
      </c>
      <c r="I90" s="98"/>
    </row>
    <row r="91" spans="1:9" ht="69" x14ac:dyDescent="0.3">
      <c r="A91" s="49">
        <f t="shared" si="0"/>
        <v>15</v>
      </c>
      <c r="B91" s="99" t="s">
        <v>2147</v>
      </c>
      <c r="C91" s="102" t="s">
        <v>2148</v>
      </c>
      <c r="D91" s="99" t="s">
        <v>2356</v>
      </c>
      <c r="E91" s="99" t="s">
        <v>138</v>
      </c>
      <c r="F91" s="100" t="s">
        <v>3710</v>
      </c>
    </row>
    <row r="92" spans="1:9" ht="55.2" x14ac:dyDescent="0.3">
      <c r="A92" s="49">
        <f t="shared" si="0"/>
        <v>16</v>
      </c>
      <c r="B92" s="99" t="s">
        <v>2149</v>
      </c>
      <c r="C92" s="102" t="s">
        <v>2150</v>
      </c>
      <c r="D92" s="99" t="s">
        <v>2356</v>
      </c>
      <c r="E92" s="99" t="s">
        <v>138</v>
      </c>
      <c r="F92" s="100" t="s">
        <v>3711</v>
      </c>
    </row>
    <row r="93" spans="1:9" s="32" customFormat="1" ht="13.8" x14ac:dyDescent="0.3">
      <c r="A93" s="153" t="s">
        <v>2011</v>
      </c>
      <c r="B93" s="154"/>
      <c r="C93" s="154"/>
      <c r="D93" s="154"/>
      <c r="E93" s="154"/>
      <c r="F93" s="155"/>
      <c r="I93" s="95"/>
    </row>
    <row r="94" spans="1:9" s="25" customFormat="1" ht="41.4" x14ac:dyDescent="0.3">
      <c r="A94" s="47">
        <v>1</v>
      </c>
      <c r="B94" s="47" t="s">
        <v>2468</v>
      </c>
      <c r="C94" s="48" t="s">
        <v>2469</v>
      </c>
      <c r="D94" s="47" t="s">
        <v>2470</v>
      </c>
      <c r="E94" s="47" t="s">
        <v>484</v>
      </c>
      <c r="F94" s="48" t="s">
        <v>3715</v>
      </c>
      <c r="I94" s="90"/>
    </row>
    <row r="95" spans="1:9" s="25" customFormat="1" ht="41.4" x14ac:dyDescent="0.3">
      <c r="A95" s="47">
        <f>A94+1</f>
        <v>2</v>
      </c>
      <c r="B95" s="47" t="s">
        <v>2471</v>
      </c>
      <c r="C95" s="48" t="s">
        <v>2066</v>
      </c>
      <c r="D95" s="47" t="s">
        <v>2470</v>
      </c>
      <c r="E95" s="47" t="s">
        <v>484</v>
      </c>
      <c r="F95" s="48" t="s">
        <v>3715</v>
      </c>
      <c r="I95" s="90"/>
    </row>
    <row r="96" spans="1:9" s="25" customFormat="1" ht="41.4" x14ac:dyDescent="0.3">
      <c r="A96" s="47">
        <v>3</v>
      </c>
      <c r="B96" s="47" t="s">
        <v>2472</v>
      </c>
      <c r="C96" s="48" t="s">
        <v>2067</v>
      </c>
      <c r="D96" s="47" t="s">
        <v>2470</v>
      </c>
      <c r="E96" s="47" t="s">
        <v>484</v>
      </c>
      <c r="F96" s="48" t="s">
        <v>3715</v>
      </c>
      <c r="I96" s="90"/>
    </row>
    <row r="97" spans="1:9" s="25" customFormat="1" ht="41.4" x14ac:dyDescent="0.3">
      <c r="A97" s="47">
        <v>4</v>
      </c>
      <c r="B97" s="47" t="s">
        <v>2473</v>
      </c>
      <c r="C97" s="48" t="s">
        <v>2474</v>
      </c>
      <c r="D97" s="47" t="s">
        <v>2470</v>
      </c>
      <c r="E97" s="47" t="s">
        <v>484</v>
      </c>
      <c r="F97" s="48" t="s">
        <v>3715</v>
      </c>
      <c r="I97" s="90"/>
    </row>
    <row r="98" spans="1:9" s="25" customFormat="1" ht="41.4" x14ac:dyDescent="0.3">
      <c r="A98" s="47">
        <f t="shared" ref="A98" si="1">A97+1</f>
        <v>5</v>
      </c>
      <c r="B98" s="47" t="s">
        <v>2475</v>
      </c>
      <c r="C98" s="48" t="s">
        <v>2476</v>
      </c>
      <c r="D98" s="47" t="s">
        <v>2470</v>
      </c>
      <c r="E98" s="47" t="s">
        <v>484</v>
      </c>
      <c r="F98" s="48" t="s">
        <v>3715</v>
      </c>
      <c r="I98" s="90"/>
    </row>
    <row r="99" spans="1:9" ht="27.6" x14ac:dyDescent="0.3">
      <c r="A99" s="47">
        <v>6</v>
      </c>
      <c r="B99" s="47" t="s">
        <v>3680</v>
      </c>
      <c r="C99" s="48" t="s">
        <v>3681</v>
      </c>
      <c r="D99" s="47" t="s">
        <v>2455</v>
      </c>
      <c r="E99" s="47" t="s">
        <v>484</v>
      </c>
      <c r="F99" s="48" t="s">
        <v>3716</v>
      </c>
    </row>
    <row r="100" spans="1:9" ht="27.6" x14ac:dyDescent="0.3">
      <c r="A100" s="47">
        <v>7</v>
      </c>
      <c r="B100" s="79" t="s">
        <v>2151</v>
      </c>
      <c r="C100" s="102" t="s">
        <v>2152</v>
      </c>
      <c r="D100" s="99" t="s">
        <v>2350</v>
      </c>
      <c r="E100" s="99" t="s">
        <v>484</v>
      </c>
      <c r="F100" s="100" t="s">
        <v>3714</v>
      </c>
    </row>
    <row r="101" spans="1:9" ht="69" x14ac:dyDescent="0.3">
      <c r="A101" s="47">
        <v>8</v>
      </c>
      <c r="B101" s="79" t="s">
        <v>2153</v>
      </c>
      <c r="C101" s="102" t="s">
        <v>2154</v>
      </c>
      <c r="D101" s="99" t="s">
        <v>2355</v>
      </c>
      <c r="E101" s="99" t="s">
        <v>484</v>
      </c>
      <c r="F101" s="100" t="s">
        <v>3717</v>
      </c>
    </row>
    <row r="102" spans="1:9" ht="69" x14ac:dyDescent="0.3">
      <c r="A102" s="47">
        <v>9</v>
      </c>
      <c r="B102" s="47" t="s">
        <v>3056</v>
      </c>
      <c r="C102" s="50" t="s">
        <v>2155</v>
      </c>
      <c r="D102" s="99" t="s">
        <v>2352</v>
      </c>
      <c r="E102" s="99" t="s">
        <v>484</v>
      </c>
      <c r="F102" s="100" t="s">
        <v>3709</v>
      </c>
    </row>
    <row r="103" spans="1:9" ht="69" x14ac:dyDescent="0.3">
      <c r="A103" s="47">
        <v>10</v>
      </c>
      <c r="B103" s="99" t="s">
        <v>2156</v>
      </c>
      <c r="C103" s="102" t="s">
        <v>2157</v>
      </c>
      <c r="D103" s="99" t="s">
        <v>2356</v>
      </c>
      <c r="E103" s="99" t="s">
        <v>484</v>
      </c>
      <c r="F103" s="100" t="s">
        <v>3710</v>
      </c>
    </row>
    <row r="104" spans="1:9" ht="27.6" x14ac:dyDescent="0.3">
      <c r="A104" s="47">
        <v>11</v>
      </c>
      <c r="B104" s="99" t="s">
        <v>3682</v>
      </c>
      <c r="C104" s="102" t="s">
        <v>3683</v>
      </c>
      <c r="D104" s="132" t="s">
        <v>3684</v>
      </c>
      <c r="E104" s="99" t="s">
        <v>484</v>
      </c>
      <c r="F104" s="131" t="s">
        <v>3685</v>
      </c>
    </row>
  </sheetData>
  <mergeCells count="3">
    <mergeCell ref="A3:F3"/>
    <mergeCell ref="A76:F76"/>
    <mergeCell ref="A93:F93"/>
  </mergeCells>
  <printOptions horizontalCentered="1"/>
  <pageMargins left="0.19685039370078741" right="0.19685039370078741" top="0.39370078740157483" bottom="0.39370078740157483" header="0.19685039370078741" footer="0.19685039370078741"/>
  <pageSetup paperSize="9" scale="85" orientation="landscape" r:id="rId1"/>
  <headerFooter>
    <oddHeader>&amp;C&amp;"Times New Roman,Regular"&amp;8&amp;P/&amp;N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TỔNG</vt:lpstr>
      <vt:lpstr>Đáp ứng</vt:lpstr>
      <vt:lpstr>Chưa đáp ứng</vt:lpstr>
      <vt:lpstr>'Đáp ứng'!_Hlk124151351</vt:lpstr>
      <vt:lpstr>'Chưa đáp ứng'!Print_Area</vt:lpstr>
      <vt:lpstr>'Đáp ứng'!Print_Area</vt:lpstr>
      <vt:lpstr>TỔNG!Print_Area</vt:lpstr>
      <vt:lpstr>'Chưa đáp ứng'!Print_Titles</vt:lpstr>
      <vt:lpstr>'Đáp ứng'!Print_Titles</vt:lpstr>
      <vt:lpstr>TỔNG!Print_Titles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pvhcc5</dc:creator>
  <cp:lastModifiedBy>HP</cp:lastModifiedBy>
  <cp:lastPrinted>2024-12-13T02:43:53Z</cp:lastPrinted>
  <dcterms:created xsi:type="dcterms:W3CDTF">2023-04-20T07:58:52Z</dcterms:created>
  <dcterms:modified xsi:type="dcterms:W3CDTF">2024-12-13T09:20:11Z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99128f753cda4e7c892c11b13b16fd81.psdsxs" Id="Rdb58b77228cd4e43" /></Relationships>
</file>